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in\OneDrive\Dokumenti\PRORAČUN 2019.G\II. REBALANS PRORAČUNA ZA 2019.G\"/>
    </mc:Choice>
  </mc:AlternateContent>
  <xr:revisionPtr revIDLastSave="8" documentId="8_{5D7CF1ED-77B1-4308-BFBD-4B5C00FB1C8A}" xr6:coauthVersionLast="45" xr6:coauthVersionMax="45" xr10:uidLastSave="{8698FC30-DC84-4793-8B4D-D402F2E7CFDA}"/>
  <bookViews>
    <workbookView xWindow="-120" yWindow="-120" windowWidth="29040" windowHeight="15840" xr2:uid="{38335499-FBEC-4966-A05A-487A26EB8EFD}"/>
  </bookViews>
  <sheets>
    <sheet name="PLAN RAZVOJNIH PROGRAM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0" i="1" l="1"/>
  <c r="P30" i="1"/>
  <c r="M30" i="1"/>
  <c r="Q22" i="1"/>
  <c r="P22" i="1"/>
  <c r="M22" i="1"/>
</calcChain>
</file>

<file path=xl/sharedStrings.xml><?xml version="1.0" encoding="utf-8"?>
<sst xmlns="http://schemas.openxmlformats.org/spreadsheetml/2006/main" count="106" uniqueCount="71">
  <si>
    <t>REPUBLIKA HRVATSKA</t>
  </si>
  <si>
    <t>OSJEČKO - BARANJSKA ŽUPANIJA</t>
  </si>
  <si>
    <t>OPĆINA ŠODOLOVCI</t>
  </si>
  <si>
    <t>OPĆINSKO VIJEĆE</t>
  </si>
  <si>
    <t>Akt./pr.</t>
  </si>
  <si>
    <t>Aktivnost/Projekt</t>
  </si>
  <si>
    <t>Pokazatelj rezultata</t>
  </si>
  <si>
    <t>Org.klasa</t>
  </si>
  <si>
    <t>Polazna vrijednost</t>
  </si>
  <si>
    <t>Ciljna vrijednost 2019.</t>
  </si>
  <si>
    <t>Ciljna vrijednost 2020.</t>
  </si>
  <si>
    <t>Ciljna vrijednost 2021.</t>
  </si>
  <si>
    <t>PLAN 2019.G.</t>
  </si>
  <si>
    <t>I. IZMJENE I DOPUNE ZA 2019.g.</t>
  </si>
  <si>
    <t>PROJEKCIJA 2020.</t>
  </si>
  <si>
    <t>PROJEKCIJA 2021.</t>
  </si>
  <si>
    <t>CILJ 1. IZGRADNJA, ADAPTACIJA I REKONSTRUKCIJA JAVNIH I KOMUNALNIH OBJEKATA S CILJEM POBOLJŠANJA UVJETA ŽIVOTA NA PODRUČJU OPĆINE</t>
  </si>
  <si>
    <t>MJERA 1.1. Mjere unaprjeđenja i razvitka vodovoda, odvodnje i plinofikacije</t>
  </si>
  <si>
    <t>PROGRAM 2003</t>
  </si>
  <si>
    <t>IZGRADNJA OBJEKATA I UREĐAJA KOMUNALNE INFRASTRUKTURE</t>
  </si>
  <si>
    <t>K200306</t>
  </si>
  <si>
    <t>Građevine i uređaji javne namjene - izgradnja sustava vodoopskrbe</t>
  </si>
  <si>
    <t>pokrivenost općine vodoopskrbnim sustavom (pitkom vodom)</t>
  </si>
  <si>
    <t>00201</t>
  </si>
  <si>
    <t>16 km</t>
  </si>
  <si>
    <t>Građevine i uređaji javne namjene - izgradnja kanalizacije</t>
  </si>
  <si>
    <t>broj priključaka</t>
  </si>
  <si>
    <t>MJERA 1.2. Mjera razvitka športa, odgoja, kulture i zdravstva te održavanja javnih površina</t>
  </si>
  <si>
    <t>K200303</t>
  </si>
  <si>
    <t>Javne prometne površine na kojima nije dopušten promet-uređenje centra u naselju Silaš</t>
  </si>
  <si>
    <t>K200305</t>
  </si>
  <si>
    <t>Javne zelene površine-izgradnja košarkaških igrališta</t>
  </si>
  <si>
    <t>broj izgrađenih košarkaških igrališta</t>
  </si>
  <si>
    <t>Javne zelene površine - ozelenjavanje</t>
  </si>
  <si>
    <t>broj kupljenih sadnica</t>
  </si>
  <si>
    <t>Građevine i uređaji javne namjene - izgradnja višenamjenske zgrade u naselju Silaš</t>
  </si>
  <si>
    <t>% dovršenosti izgradnje</t>
  </si>
  <si>
    <t>Građevine i uređaji javne namjene - izrada ograde oko Društvenog doma u Palači</t>
  </si>
  <si>
    <t>%dovršenosti ograde</t>
  </si>
  <si>
    <t>Građevine i uređaji javne namjene - ugradnja klima uređaja u Društveni dom Silaš</t>
  </si>
  <si>
    <t>broj ugrađenih klima uređaja</t>
  </si>
  <si>
    <t>Građevine i uređaji javne namjene - Rekonstrukcija Društvenog doma Petrova Slatina</t>
  </si>
  <si>
    <t>%dovršenosti rekonstrukcije</t>
  </si>
  <si>
    <t>Građevine i uređaji javne namjene - rekonstrukcija drugog dijela krovišta zgrade Komunalnog Šodolovci d.o.o.</t>
  </si>
  <si>
    <t>%dovršenosti rekonstrukcije krovišta</t>
  </si>
  <si>
    <t>Građevine i uređaji javne namjene - Uređenje zgrade na igralištu u Palači</t>
  </si>
  <si>
    <t>postotak uređenja</t>
  </si>
  <si>
    <t>Građevine i uređaji javne namjene- izrada sjenica sa stolom i dvije klupe</t>
  </si>
  <si>
    <t>broj izrađenih sjenica</t>
  </si>
  <si>
    <t>K200307</t>
  </si>
  <si>
    <t>Groblja i krematoriji na grobljima - izgrada ograde oko groblja</t>
  </si>
  <si>
    <t>broj izrađenih ograda</t>
  </si>
  <si>
    <t>K200308</t>
  </si>
  <si>
    <t>Građevine namijenjene obavljanju javnog prijevoza - izgradnja autobusnih stajališta</t>
  </si>
  <si>
    <t>broj izgrađenih autobusnih stajališta</t>
  </si>
  <si>
    <t>MJERA 1.3. Mjere unaprjeđenja i razvitka prometne infrastrukture - ceste, biciklističke staze, nogostupi, autobusna stajališta</t>
  </si>
  <si>
    <t>Javne prometne površine na kojima nije dopušten promet - izgradnja nogostupa</t>
  </si>
  <si>
    <t>dužina izgrađenog nogostupa (m)</t>
  </si>
  <si>
    <t>600m</t>
  </si>
  <si>
    <t>3.931,7 m</t>
  </si>
  <si>
    <t>MJERA 1.4. Mjere unaprjeđenja, razvoja energetske infrastrukture u području učinkovitog korištenja energije i obnovljivih izvora energije, te zbrinjavanje otpada</t>
  </si>
  <si>
    <t>K200301</t>
  </si>
  <si>
    <t>Javna rasvjeta - izgradnja javne rasvjete</t>
  </si>
  <si>
    <t>broj izgrađenih javnih rasvjeta</t>
  </si>
  <si>
    <t>Javna rasvjeta - rekonstrukcija javne rasvjete</t>
  </si>
  <si>
    <t>broj naselja u kojima je provedena rekonstrukcija javne rasvjete</t>
  </si>
  <si>
    <t>Građevine i uređaji javne namjene - Energetska obnova društvenih domova</t>
  </si>
  <si>
    <t>broj energetski obnovljenih društvenih domova</t>
  </si>
  <si>
    <t>II. IZMJENE I DOPUNE PLANA RAZVOJNIH PROGRAMA ZA RAZDOBLJE OD 2019.-2021.G.</t>
  </si>
  <si>
    <t>II. IZMJENE I DOPUNE ZA 2019.g.</t>
  </si>
  <si>
    <t>Građevine i uređjai javne namjene - ugradnja klima uređaja u Društveni dom 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</si>
</sst>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0" xfId="0" applyAlignment="1">
      <alignment vertical="center" wrapText="1"/>
    </xf>
    <xf numFmtId="49" fontId="0" fillId="0" borderId="0" xfId="0" applyNumberFormat="1"/>
    <xf numFmtId="4" fontId="0" fillId="0" borderId="0" xfId="0" applyNumberFormat="1"/>
    <xf numFmtId="4" fontId="3" fillId="4" borderId="1" xfId="0" applyNumberFormat="1" applyFont="1" applyFill="1" applyBorder="1" applyAlignment="1">
      <alignment horizontal="center"/>
    </xf>
    <xf numFmtId="4" fontId="3" fillId="4" borderId="6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4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3" fillId="4" borderId="6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49" fontId="4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49" fontId="4" fillId="0" borderId="5" xfId="0" applyNumberFormat="1" applyFon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0" fillId="0" borderId="5" xfId="0" applyBorder="1"/>
    <xf numFmtId="4" fontId="0" fillId="0" borderId="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57150</xdr:rowOff>
    </xdr:from>
    <xdr:to>
      <xdr:col>2</xdr:col>
      <xdr:colOff>419100</xdr:colOff>
      <xdr:row>4</xdr:row>
      <xdr:rowOff>161925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4EF3460-2838-4A31-8513-12A47A08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7048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103A-5457-4813-A4AC-48D6C230EEEF}">
  <sheetPr>
    <pageSetUpPr fitToPage="1"/>
  </sheetPr>
  <dimension ref="A1:X332"/>
  <sheetViews>
    <sheetView tabSelected="1" workbookViewId="0">
      <selection activeCell="Q44" sqref="Q44:Q45"/>
    </sheetView>
  </sheetViews>
  <sheetFormatPr defaultRowHeight="15" x14ac:dyDescent="0.25"/>
  <cols>
    <col min="1" max="1" width="10.42578125" customWidth="1"/>
    <col min="4" max="4" width="10.85546875" customWidth="1"/>
    <col min="7" max="7" width="7.85546875" customWidth="1"/>
    <col min="8" max="8" width="8" customWidth="1"/>
    <col min="9" max="9" width="10.5703125" customWidth="1"/>
    <col min="10" max="10" width="10.7109375" customWidth="1"/>
    <col min="11" max="11" width="9.7109375" customWidth="1"/>
    <col min="12" max="12" width="10" customWidth="1"/>
    <col min="13" max="13" width="11.85546875" customWidth="1"/>
    <col min="14" max="14" width="11.7109375" customWidth="1"/>
    <col min="15" max="15" width="11.7109375" style="15" customWidth="1"/>
    <col min="16" max="16" width="13.140625" customWidth="1"/>
    <col min="17" max="17" width="13.28515625" customWidth="1"/>
    <col min="20" max="20" width="12.28515625" customWidth="1"/>
    <col min="21" max="21" width="12" customWidth="1"/>
    <col min="258" max="258" width="10.28515625" customWidth="1"/>
    <col min="261" max="261" width="12.85546875" customWidth="1"/>
    <col min="267" max="267" width="12.28515625" customWidth="1"/>
    <col min="268" max="268" width="10" customWidth="1"/>
    <col min="269" max="269" width="11" customWidth="1"/>
    <col min="270" max="270" width="11.7109375" bestFit="1" customWidth="1"/>
    <col min="271" max="271" width="11.7109375" customWidth="1"/>
    <col min="272" max="272" width="13.140625" customWidth="1"/>
    <col min="273" max="273" width="13.28515625" customWidth="1"/>
    <col min="276" max="276" width="12.28515625" customWidth="1"/>
    <col min="277" max="277" width="12" customWidth="1"/>
    <col min="514" max="514" width="10.28515625" customWidth="1"/>
    <col min="517" max="517" width="12.85546875" customWidth="1"/>
    <col min="523" max="523" width="12.28515625" customWidth="1"/>
    <col min="524" max="524" width="10" customWidth="1"/>
    <col min="525" max="525" width="11" customWidth="1"/>
    <col min="526" max="526" width="11.7109375" bestFit="1" customWidth="1"/>
    <col min="527" max="527" width="11.7109375" customWidth="1"/>
    <col min="528" max="528" width="13.140625" customWidth="1"/>
    <col min="529" max="529" width="13.28515625" customWidth="1"/>
    <col min="532" max="532" width="12.28515625" customWidth="1"/>
    <col min="533" max="533" width="12" customWidth="1"/>
    <col min="770" max="770" width="10.28515625" customWidth="1"/>
    <col min="773" max="773" width="12.85546875" customWidth="1"/>
    <col min="779" max="779" width="12.28515625" customWidth="1"/>
    <col min="780" max="780" width="10" customWidth="1"/>
    <col min="781" max="781" width="11" customWidth="1"/>
    <col min="782" max="782" width="11.7109375" bestFit="1" customWidth="1"/>
    <col min="783" max="783" width="11.7109375" customWidth="1"/>
    <col min="784" max="784" width="13.140625" customWidth="1"/>
    <col min="785" max="785" width="13.28515625" customWidth="1"/>
    <col min="788" max="788" width="12.28515625" customWidth="1"/>
    <col min="789" max="789" width="12" customWidth="1"/>
    <col min="1026" max="1026" width="10.28515625" customWidth="1"/>
    <col min="1029" max="1029" width="12.85546875" customWidth="1"/>
    <col min="1035" max="1035" width="12.28515625" customWidth="1"/>
    <col min="1036" max="1036" width="10" customWidth="1"/>
    <col min="1037" max="1037" width="11" customWidth="1"/>
    <col min="1038" max="1038" width="11.7109375" bestFit="1" customWidth="1"/>
    <col min="1039" max="1039" width="11.7109375" customWidth="1"/>
    <col min="1040" max="1040" width="13.140625" customWidth="1"/>
    <col min="1041" max="1041" width="13.28515625" customWidth="1"/>
    <col min="1044" max="1044" width="12.28515625" customWidth="1"/>
    <col min="1045" max="1045" width="12" customWidth="1"/>
    <col min="1282" max="1282" width="10.28515625" customWidth="1"/>
    <col min="1285" max="1285" width="12.85546875" customWidth="1"/>
    <col min="1291" max="1291" width="12.28515625" customWidth="1"/>
    <col min="1292" max="1292" width="10" customWidth="1"/>
    <col min="1293" max="1293" width="11" customWidth="1"/>
    <col min="1294" max="1294" width="11.7109375" bestFit="1" customWidth="1"/>
    <col min="1295" max="1295" width="11.7109375" customWidth="1"/>
    <col min="1296" max="1296" width="13.140625" customWidth="1"/>
    <col min="1297" max="1297" width="13.28515625" customWidth="1"/>
    <col min="1300" max="1300" width="12.28515625" customWidth="1"/>
    <col min="1301" max="1301" width="12" customWidth="1"/>
    <col min="1538" max="1538" width="10.28515625" customWidth="1"/>
    <col min="1541" max="1541" width="12.85546875" customWidth="1"/>
    <col min="1547" max="1547" width="12.28515625" customWidth="1"/>
    <col min="1548" max="1548" width="10" customWidth="1"/>
    <col min="1549" max="1549" width="11" customWidth="1"/>
    <col min="1550" max="1550" width="11.7109375" bestFit="1" customWidth="1"/>
    <col min="1551" max="1551" width="11.7109375" customWidth="1"/>
    <col min="1552" max="1552" width="13.140625" customWidth="1"/>
    <col min="1553" max="1553" width="13.28515625" customWidth="1"/>
    <col min="1556" max="1556" width="12.28515625" customWidth="1"/>
    <col min="1557" max="1557" width="12" customWidth="1"/>
    <col min="1794" max="1794" width="10.28515625" customWidth="1"/>
    <col min="1797" max="1797" width="12.85546875" customWidth="1"/>
    <col min="1803" max="1803" width="12.28515625" customWidth="1"/>
    <col min="1804" max="1804" width="10" customWidth="1"/>
    <col min="1805" max="1805" width="11" customWidth="1"/>
    <col min="1806" max="1806" width="11.7109375" bestFit="1" customWidth="1"/>
    <col min="1807" max="1807" width="11.7109375" customWidth="1"/>
    <col min="1808" max="1808" width="13.140625" customWidth="1"/>
    <col min="1809" max="1809" width="13.28515625" customWidth="1"/>
    <col min="1812" max="1812" width="12.28515625" customWidth="1"/>
    <col min="1813" max="1813" width="12" customWidth="1"/>
    <col min="2050" max="2050" width="10.28515625" customWidth="1"/>
    <col min="2053" max="2053" width="12.85546875" customWidth="1"/>
    <col min="2059" max="2059" width="12.28515625" customWidth="1"/>
    <col min="2060" max="2060" width="10" customWidth="1"/>
    <col min="2061" max="2061" width="11" customWidth="1"/>
    <col min="2062" max="2062" width="11.7109375" bestFit="1" customWidth="1"/>
    <col min="2063" max="2063" width="11.7109375" customWidth="1"/>
    <col min="2064" max="2064" width="13.140625" customWidth="1"/>
    <col min="2065" max="2065" width="13.28515625" customWidth="1"/>
    <col min="2068" max="2068" width="12.28515625" customWidth="1"/>
    <col min="2069" max="2069" width="12" customWidth="1"/>
    <col min="2306" max="2306" width="10.28515625" customWidth="1"/>
    <col min="2309" max="2309" width="12.85546875" customWidth="1"/>
    <col min="2315" max="2315" width="12.28515625" customWidth="1"/>
    <col min="2316" max="2316" width="10" customWidth="1"/>
    <col min="2317" max="2317" width="11" customWidth="1"/>
    <col min="2318" max="2318" width="11.7109375" bestFit="1" customWidth="1"/>
    <col min="2319" max="2319" width="11.7109375" customWidth="1"/>
    <col min="2320" max="2320" width="13.140625" customWidth="1"/>
    <col min="2321" max="2321" width="13.28515625" customWidth="1"/>
    <col min="2324" max="2324" width="12.28515625" customWidth="1"/>
    <col min="2325" max="2325" width="12" customWidth="1"/>
    <col min="2562" max="2562" width="10.28515625" customWidth="1"/>
    <col min="2565" max="2565" width="12.85546875" customWidth="1"/>
    <col min="2571" max="2571" width="12.28515625" customWidth="1"/>
    <col min="2572" max="2572" width="10" customWidth="1"/>
    <col min="2573" max="2573" width="11" customWidth="1"/>
    <col min="2574" max="2574" width="11.7109375" bestFit="1" customWidth="1"/>
    <col min="2575" max="2575" width="11.7109375" customWidth="1"/>
    <col min="2576" max="2576" width="13.140625" customWidth="1"/>
    <col min="2577" max="2577" width="13.28515625" customWidth="1"/>
    <col min="2580" max="2580" width="12.28515625" customWidth="1"/>
    <col min="2581" max="2581" width="12" customWidth="1"/>
    <col min="2818" max="2818" width="10.28515625" customWidth="1"/>
    <col min="2821" max="2821" width="12.85546875" customWidth="1"/>
    <col min="2827" max="2827" width="12.28515625" customWidth="1"/>
    <col min="2828" max="2828" width="10" customWidth="1"/>
    <col min="2829" max="2829" width="11" customWidth="1"/>
    <col min="2830" max="2830" width="11.7109375" bestFit="1" customWidth="1"/>
    <col min="2831" max="2831" width="11.7109375" customWidth="1"/>
    <col min="2832" max="2832" width="13.140625" customWidth="1"/>
    <col min="2833" max="2833" width="13.28515625" customWidth="1"/>
    <col min="2836" max="2836" width="12.28515625" customWidth="1"/>
    <col min="2837" max="2837" width="12" customWidth="1"/>
    <col min="3074" max="3074" width="10.28515625" customWidth="1"/>
    <col min="3077" max="3077" width="12.85546875" customWidth="1"/>
    <col min="3083" max="3083" width="12.28515625" customWidth="1"/>
    <col min="3084" max="3084" width="10" customWidth="1"/>
    <col min="3085" max="3085" width="11" customWidth="1"/>
    <col min="3086" max="3086" width="11.7109375" bestFit="1" customWidth="1"/>
    <col min="3087" max="3087" width="11.7109375" customWidth="1"/>
    <col min="3088" max="3088" width="13.140625" customWidth="1"/>
    <col min="3089" max="3089" width="13.28515625" customWidth="1"/>
    <col min="3092" max="3092" width="12.28515625" customWidth="1"/>
    <col min="3093" max="3093" width="12" customWidth="1"/>
    <col min="3330" max="3330" width="10.28515625" customWidth="1"/>
    <col min="3333" max="3333" width="12.85546875" customWidth="1"/>
    <col min="3339" max="3339" width="12.28515625" customWidth="1"/>
    <col min="3340" max="3340" width="10" customWidth="1"/>
    <col min="3341" max="3341" width="11" customWidth="1"/>
    <col min="3342" max="3342" width="11.7109375" bestFit="1" customWidth="1"/>
    <col min="3343" max="3343" width="11.7109375" customWidth="1"/>
    <col min="3344" max="3344" width="13.140625" customWidth="1"/>
    <col min="3345" max="3345" width="13.28515625" customWidth="1"/>
    <col min="3348" max="3348" width="12.28515625" customWidth="1"/>
    <col min="3349" max="3349" width="12" customWidth="1"/>
    <col min="3586" max="3586" width="10.28515625" customWidth="1"/>
    <col min="3589" max="3589" width="12.85546875" customWidth="1"/>
    <col min="3595" max="3595" width="12.28515625" customWidth="1"/>
    <col min="3596" max="3596" width="10" customWidth="1"/>
    <col min="3597" max="3597" width="11" customWidth="1"/>
    <col min="3598" max="3598" width="11.7109375" bestFit="1" customWidth="1"/>
    <col min="3599" max="3599" width="11.7109375" customWidth="1"/>
    <col min="3600" max="3600" width="13.140625" customWidth="1"/>
    <col min="3601" max="3601" width="13.28515625" customWidth="1"/>
    <col min="3604" max="3604" width="12.28515625" customWidth="1"/>
    <col min="3605" max="3605" width="12" customWidth="1"/>
    <col min="3842" max="3842" width="10.28515625" customWidth="1"/>
    <col min="3845" max="3845" width="12.85546875" customWidth="1"/>
    <col min="3851" max="3851" width="12.28515625" customWidth="1"/>
    <col min="3852" max="3852" width="10" customWidth="1"/>
    <col min="3853" max="3853" width="11" customWidth="1"/>
    <col min="3854" max="3854" width="11.7109375" bestFit="1" customWidth="1"/>
    <col min="3855" max="3855" width="11.7109375" customWidth="1"/>
    <col min="3856" max="3856" width="13.140625" customWidth="1"/>
    <col min="3857" max="3857" width="13.28515625" customWidth="1"/>
    <col min="3860" max="3860" width="12.28515625" customWidth="1"/>
    <col min="3861" max="3861" width="12" customWidth="1"/>
    <col min="4098" max="4098" width="10.28515625" customWidth="1"/>
    <col min="4101" max="4101" width="12.85546875" customWidth="1"/>
    <col min="4107" max="4107" width="12.28515625" customWidth="1"/>
    <col min="4108" max="4108" width="10" customWidth="1"/>
    <col min="4109" max="4109" width="11" customWidth="1"/>
    <col min="4110" max="4110" width="11.7109375" bestFit="1" customWidth="1"/>
    <col min="4111" max="4111" width="11.7109375" customWidth="1"/>
    <col min="4112" max="4112" width="13.140625" customWidth="1"/>
    <col min="4113" max="4113" width="13.28515625" customWidth="1"/>
    <col min="4116" max="4116" width="12.28515625" customWidth="1"/>
    <col min="4117" max="4117" width="12" customWidth="1"/>
    <col min="4354" max="4354" width="10.28515625" customWidth="1"/>
    <col min="4357" max="4357" width="12.85546875" customWidth="1"/>
    <col min="4363" max="4363" width="12.28515625" customWidth="1"/>
    <col min="4364" max="4364" width="10" customWidth="1"/>
    <col min="4365" max="4365" width="11" customWidth="1"/>
    <col min="4366" max="4366" width="11.7109375" bestFit="1" customWidth="1"/>
    <col min="4367" max="4367" width="11.7109375" customWidth="1"/>
    <col min="4368" max="4368" width="13.140625" customWidth="1"/>
    <col min="4369" max="4369" width="13.28515625" customWidth="1"/>
    <col min="4372" max="4372" width="12.28515625" customWidth="1"/>
    <col min="4373" max="4373" width="12" customWidth="1"/>
    <col min="4610" max="4610" width="10.28515625" customWidth="1"/>
    <col min="4613" max="4613" width="12.85546875" customWidth="1"/>
    <col min="4619" max="4619" width="12.28515625" customWidth="1"/>
    <col min="4620" max="4620" width="10" customWidth="1"/>
    <col min="4621" max="4621" width="11" customWidth="1"/>
    <col min="4622" max="4622" width="11.7109375" bestFit="1" customWidth="1"/>
    <col min="4623" max="4623" width="11.7109375" customWidth="1"/>
    <col min="4624" max="4624" width="13.140625" customWidth="1"/>
    <col min="4625" max="4625" width="13.28515625" customWidth="1"/>
    <col min="4628" max="4628" width="12.28515625" customWidth="1"/>
    <col min="4629" max="4629" width="12" customWidth="1"/>
    <col min="4866" max="4866" width="10.28515625" customWidth="1"/>
    <col min="4869" max="4869" width="12.85546875" customWidth="1"/>
    <col min="4875" max="4875" width="12.28515625" customWidth="1"/>
    <col min="4876" max="4876" width="10" customWidth="1"/>
    <col min="4877" max="4877" width="11" customWidth="1"/>
    <col min="4878" max="4878" width="11.7109375" bestFit="1" customWidth="1"/>
    <col min="4879" max="4879" width="11.7109375" customWidth="1"/>
    <col min="4880" max="4880" width="13.140625" customWidth="1"/>
    <col min="4881" max="4881" width="13.28515625" customWidth="1"/>
    <col min="4884" max="4884" width="12.28515625" customWidth="1"/>
    <col min="4885" max="4885" width="12" customWidth="1"/>
    <col min="5122" max="5122" width="10.28515625" customWidth="1"/>
    <col min="5125" max="5125" width="12.85546875" customWidth="1"/>
    <col min="5131" max="5131" width="12.28515625" customWidth="1"/>
    <col min="5132" max="5132" width="10" customWidth="1"/>
    <col min="5133" max="5133" width="11" customWidth="1"/>
    <col min="5134" max="5134" width="11.7109375" bestFit="1" customWidth="1"/>
    <col min="5135" max="5135" width="11.7109375" customWidth="1"/>
    <col min="5136" max="5136" width="13.140625" customWidth="1"/>
    <col min="5137" max="5137" width="13.28515625" customWidth="1"/>
    <col min="5140" max="5140" width="12.28515625" customWidth="1"/>
    <col min="5141" max="5141" width="12" customWidth="1"/>
    <col min="5378" max="5378" width="10.28515625" customWidth="1"/>
    <col min="5381" max="5381" width="12.85546875" customWidth="1"/>
    <col min="5387" max="5387" width="12.28515625" customWidth="1"/>
    <col min="5388" max="5388" width="10" customWidth="1"/>
    <col min="5389" max="5389" width="11" customWidth="1"/>
    <col min="5390" max="5390" width="11.7109375" bestFit="1" customWidth="1"/>
    <col min="5391" max="5391" width="11.7109375" customWidth="1"/>
    <col min="5392" max="5392" width="13.140625" customWidth="1"/>
    <col min="5393" max="5393" width="13.28515625" customWidth="1"/>
    <col min="5396" max="5396" width="12.28515625" customWidth="1"/>
    <col min="5397" max="5397" width="12" customWidth="1"/>
    <col min="5634" max="5634" width="10.28515625" customWidth="1"/>
    <col min="5637" max="5637" width="12.85546875" customWidth="1"/>
    <col min="5643" max="5643" width="12.28515625" customWidth="1"/>
    <col min="5644" max="5644" width="10" customWidth="1"/>
    <col min="5645" max="5645" width="11" customWidth="1"/>
    <col min="5646" max="5646" width="11.7109375" bestFit="1" customWidth="1"/>
    <col min="5647" max="5647" width="11.7109375" customWidth="1"/>
    <col min="5648" max="5648" width="13.140625" customWidth="1"/>
    <col min="5649" max="5649" width="13.28515625" customWidth="1"/>
    <col min="5652" max="5652" width="12.28515625" customWidth="1"/>
    <col min="5653" max="5653" width="12" customWidth="1"/>
    <col min="5890" max="5890" width="10.28515625" customWidth="1"/>
    <col min="5893" max="5893" width="12.85546875" customWidth="1"/>
    <col min="5899" max="5899" width="12.28515625" customWidth="1"/>
    <col min="5900" max="5900" width="10" customWidth="1"/>
    <col min="5901" max="5901" width="11" customWidth="1"/>
    <col min="5902" max="5902" width="11.7109375" bestFit="1" customWidth="1"/>
    <col min="5903" max="5903" width="11.7109375" customWidth="1"/>
    <col min="5904" max="5904" width="13.140625" customWidth="1"/>
    <col min="5905" max="5905" width="13.28515625" customWidth="1"/>
    <col min="5908" max="5908" width="12.28515625" customWidth="1"/>
    <col min="5909" max="5909" width="12" customWidth="1"/>
    <col min="6146" max="6146" width="10.28515625" customWidth="1"/>
    <col min="6149" max="6149" width="12.85546875" customWidth="1"/>
    <col min="6155" max="6155" width="12.28515625" customWidth="1"/>
    <col min="6156" max="6156" width="10" customWidth="1"/>
    <col min="6157" max="6157" width="11" customWidth="1"/>
    <col min="6158" max="6158" width="11.7109375" bestFit="1" customWidth="1"/>
    <col min="6159" max="6159" width="11.7109375" customWidth="1"/>
    <col min="6160" max="6160" width="13.140625" customWidth="1"/>
    <col min="6161" max="6161" width="13.28515625" customWidth="1"/>
    <col min="6164" max="6164" width="12.28515625" customWidth="1"/>
    <col min="6165" max="6165" width="12" customWidth="1"/>
    <col min="6402" max="6402" width="10.28515625" customWidth="1"/>
    <col min="6405" max="6405" width="12.85546875" customWidth="1"/>
    <col min="6411" max="6411" width="12.28515625" customWidth="1"/>
    <col min="6412" max="6412" width="10" customWidth="1"/>
    <col min="6413" max="6413" width="11" customWidth="1"/>
    <col min="6414" max="6414" width="11.7109375" bestFit="1" customWidth="1"/>
    <col min="6415" max="6415" width="11.7109375" customWidth="1"/>
    <col min="6416" max="6416" width="13.140625" customWidth="1"/>
    <col min="6417" max="6417" width="13.28515625" customWidth="1"/>
    <col min="6420" max="6420" width="12.28515625" customWidth="1"/>
    <col min="6421" max="6421" width="12" customWidth="1"/>
    <col min="6658" max="6658" width="10.28515625" customWidth="1"/>
    <col min="6661" max="6661" width="12.85546875" customWidth="1"/>
    <col min="6667" max="6667" width="12.28515625" customWidth="1"/>
    <col min="6668" max="6668" width="10" customWidth="1"/>
    <col min="6669" max="6669" width="11" customWidth="1"/>
    <col min="6670" max="6670" width="11.7109375" bestFit="1" customWidth="1"/>
    <col min="6671" max="6671" width="11.7109375" customWidth="1"/>
    <col min="6672" max="6672" width="13.140625" customWidth="1"/>
    <col min="6673" max="6673" width="13.28515625" customWidth="1"/>
    <col min="6676" max="6676" width="12.28515625" customWidth="1"/>
    <col min="6677" max="6677" width="12" customWidth="1"/>
    <col min="6914" max="6914" width="10.28515625" customWidth="1"/>
    <col min="6917" max="6917" width="12.85546875" customWidth="1"/>
    <col min="6923" max="6923" width="12.28515625" customWidth="1"/>
    <col min="6924" max="6924" width="10" customWidth="1"/>
    <col min="6925" max="6925" width="11" customWidth="1"/>
    <col min="6926" max="6926" width="11.7109375" bestFit="1" customWidth="1"/>
    <col min="6927" max="6927" width="11.7109375" customWidth="1"/>
    <col min="6928" max="6928" width="13.140625" customWidth="1"/>
    <col min="6929" max="6929" width="13.28515625" customWidth="1"/>
    <col min="6932" max="6932" width="12.28515625" customWidth="1"/>
    <col min="6933" max="6933" width="12" customWidth="1"/>
    <col min="7170" max="7170" width="10.28515625" customWidth="1"/>
    <col min="7173" max="7173" width="12.85546875" customWidth="1"/>
    <col min="7179" max="7179" width="12.28515625" customWidth="1"/>
    <col min="7180" max="7180" width="10" customWidth="1"/>
    <col min="7181" max="7181" width="11" customWidth="1"/>
    <col min="7182" max="7182" width="11.7109375" bestFit="1" customWidth="1"/>
    <col min="7183" max="7183" width="11.7109375" customWidth="1"/>
    <col min="7184" max="7184" width="13.140625" customWidth="1"/>
    <col min="7185" max="7185" width="13.28515625" customWidth="1"/>
    <col min="7188" max="7188" width="12.28515625" customWidth="1"/>
    <col min="7189" max="7189" width="12" customWidth="1"/>
    <col min="7426" max="7426" width="10.28515625" customWidth="1"/>
    <col min="7429" max="7429" width="12.85546875" customWidth="1"/>
    <col min="7435" max="7435" width="12.28515625" customWidth="1"/>
    <col min="7436" max="7436" width="10" customWidth="1"/>
    <col min="7437" max="7437" width="11" customWidth="1"/>
    <col min="7438" max="7438" width="11.7109375" bestFit="1" customWidth="1"/>
    <col min="7439" max="7439" width="11.7109375" customWidth="1"/>
    <col min="7440" max="7440" width="13.140625" customWidth="1"/>
    <col min="7441" max="7441" width="13.28515625" customWidth="1"/>
    <col min="7444" max="7444" width="12.28515625" customWidth="1"/>
    <col min="7445" max="7445" width="12" customWidth="1"/>
    <col min="7682" max="7682" width="10.28515625" customWidth="1"/>
    <col min="7685" max="7685" width="12.85546875" customWidth="1"/>
    <col min="7691" max="7691" width="12.28515625" customWidth="1"/>
    <col min="7692" max="7692" width="10" customWidth="1"/>
    <col min="7693" max="7693" width="11" customWidth="1"/>
    <col min="7694" max="7694" width="11.7109375" bestFit="1" customWidth="1"/>
    <col min="7695" max="7695" width="11.7109375" customWidth="1"/>
    <col min="7696" max="7696" width="13.140625" customWidth="1"/>
    <col min="7697" max="7697" width="13.28515625" customWidth="1"/>
    <col min="7700" max="7700" width="12.28515625" customWidth="1"/>
    <col min="7701" max="7701" width="12" customWidth="1"/>
    <col min="7938" max="7938" width="10.28515625" customWidth="1"/>
    <col min="7941" max="7941" width="12.85546875" customWidth="1"/>
    <col min="7947" max="7947" width="12.28515625" customWidth="1"/>
    <col min="7948" max="7948" width="10" customWidth="1"/>
    <col min="7949" max="7949" width="11" customWidth="1"/>
    <col min="7950" max="7950" width="11.7109375" bestFit="1" customWidth="1"/>
    <col min="7951" max="7951" width="11.7109375" customWidth="1"/>
    <col min="7952" max="7952" width="13.140625" customWidth="1"/>
    <col min="7953" max="7953" width="13.28515625" customWidth="1"/>
    <col min="7956" max="7956" width="12.28515625" customWidth="1"/>
    <col min="7957" max="7957" width="12" customWidth="1"/>
    <col min="8194" max="8194" width="10.28515625" customWidth="1"/>
    <col min="8197" max="8197" width="12.85546875" customWidth="1"/>
    <col min="8203" max="8203" width="12.28515625" customWidth="1"/>
    <col min="8204" max="8204" width="10" customWidth="1"/>
    <col min="8205" max="8205" width="11" customWidth="1"/>
    <col min="8206" max="8206" width="11.7109375" bestFit="1" customWidth="1"/>
    <col min="8207" max="8207" width="11.7109375" customWidth="1"/>
    <col min="8208" max="8208" width="13.140625" customWidth="1"/>
    <col min="8209" max="8209" width="13.28515625" customWidth="1"/>
    <col min="8212" max="8212" width="12.28515625" customWidth="1"/>
    <col min="8213" max="8213" width="12" customWidth="1"/>
    <col min="8450" max="8450" width="10.28515625" customWidth="1"/>
    <col min="8453" max="8453" width="12.85546875" customWidth="1"/>
    <col min="8459" max="8459" width="12.28515625" customWidth="1"/>
    <col min="8460" max="8460" width="10" customWidth="1"/>
    <col min="8461" max="8461" width="11" customWidth="1"/>
    <col min="8462" max="8462" width="11.7109375" bestFit="1" customWidth="1"/>
    <col min="8463" max="8463" width="11.7109375" customWidth="1"/>
    <col min="8464" max="8464" width="13.140625" customWidth="1"/>
    <col min="8465" max="8465" width="13.28515625" customWidth="1"/>
    <col min="8468" max="8468" width="12.28515625" customWidth="1"/>
    <col min="8469" max="8469" width="12" customWidth="1"/>
    <col min="8706" max="8706" width="10.28515625" customWidth="1"/>
    <col min="8709" max="8709" width="12.85546875" customWidth="1"/>
    <col min="8715" max="8715" width="12.28515625" customWidth="1"/>
    <col min="8716" max="8716" width="10" customWidth="1"/>
    <col min="8717" max="8717" width="11" customWidth="1"/>
    <col min="8718" max="8718" width="11.7109375" bestFit="1" customWidth="1"/>
    <col min="8719" max="8719" width="11.7109375" customWidth="1"/>
    <col min="8720" max="8720" width="13.140625" customWidth="1"/>
    <col min="8721" max="8721" width="13.28515625" customWidth="1"/>
    <col min="8724" max="8724" width="12.28515625" customWidth="1"/>
    <col min="8725" max="8725" width="12" customWidth="1"/>
    <col min="8962" max="8962" width="10.28515625" customWidth="1"/>
    <col min="8965" max="8965" width="12.85546875" customWidth="1"/>
    <col min="8971" max="8971" width="12.28515625" customWidth="1"/>
    <col min="8972" max="8972" width="10" customWidth="1"/>
    <col min="8973" max="8973" width="11" customWidth="1"/>
    <col min="8974" max="8974" width="11.7109375" bestFit="1" customWidth="1"/>
    <col min="8975" max="8975" width="11.7109375" customWidth="1"/>
    <col min="8976" max="8976" width="13.140625" customWidth="1"/>
    <col min="8977" max="8977" width="13.28515625" customWidth="1"/>
    <col min="8980" max="8980" width="12.28515625" customWidth="1"/>
    <col min="8981" max="8981" width="12" customWidth="1"/>
    <col min="9218" max="9218" width="10.28515625" customWidth="1"/>
    <col min="9221" max="9221" width="12.85546875" customWidth="1"/>
    <col min="9227" max="9227" width="12.28515625" customWidth="1"/>
    <col min="9228" max="9228" width="10" customWidth="1"/>
    <col min="9229" max="9229" width="11" customWidth="1"/>
    <col min="9230" max="9230" width="11.7109375" bestFit="1" customWidth="1"/>
    <col min="9231" max="9231" width="11.7109375" customWidth="1"/>
    <col min="9232" max="9232" width="13.140625" customWidth="1"/>
    <col min="9233" max="9233" width="13.28515625" customWidth="1"/>
    <col min="9236" max="9236" width="12.28515625" customWidth="1"/>
    <col min="9237" max="9237" width="12" customWidth="1"/>
    <col min="9474" max="9474" width="10.28515625" customWidth="1"/>
    <col min="9477" max="9477" width="12.85546875" customWidth="1"/>
    <col min="9483" max="9483" width="12.28515625" customWidth="1"/>
    <col min="9484" max="9484" width="10" customWidth="1"/>
    <col min="9485" max="9485" width="11" customWidth="1"/>
    <col min="9486" max="9486" width="11.7109375" bestFit="1" customWidth="1"/>
    <col min="9487" max="9487" width="11.7109375" customWidth="1"/>
    <col min="9488" max="9488" width="13.140625" customWidth="1"/>
    <col min="9489" max="9489" width="13.28515625" customWidth="1"/>
    <col min="9492" max="9492" width="12.28515625" customWidth="1"/>
    <col min="9493" max="9493" width="12" customWidth="1"/>
    <col min="9730" max="9730" width="10.28515625" customWidth="1"/>
    <col min="9733" max="9733" width="12.85546875" customWidth="1"/>
    <col min="9739" max="9739" width="12.28515625" customWidth="1"/>
    <col min="9740" max="9740" width="10" customWidth="1"/>
    <col min="9741" max="9741" width="11" customWidth="1"/>
    <col min="9742" max="9742" width="11.7109375" bestFit="1" customWidth="1"/>
    <col min="9743" max="9743" width="11.7109375" customWidth="1"/>
    <col min="9744" max="9744" width="13.140625" customWidth="1"/>
    <col min="9745" max="9745" width="13.28515625" customWidth="1"/>
    <col min="9748" max="9748" width="12.28515625" customWidth="1"/>
    <col min="9749" max="9749" width="12" customWidth="1"/>
    <col min="9986" max="9986" width="10.28515625" customWidth="1"/>
    <col min="9989" max="9989" width="12.85546875" customWidth="1"/>
    <col min="9995" max="9995" width="12.28515625" customWidth="1"/>
    <col min="9996" max="9996" width="10" customWidth="1"/>
    <col min="9997" max="9997" width="11" customWidth="1"/>
    <col min="9998" max="9998" width="11.7109375" bestFit="1" customWidth="1"/>
    <col min="9999" max="9999" width="11.7109375" customWidth="1"/>
    <col min="10000" max="10000" width="13.140625" customWidth="1"/>
    <col min="10001" max="10001" width="13.28515625" customWidth="1"/>
    <col min="10004" max="10004" width="12.28515625" customWidth="1"/>
    <col min="10005" max="10005" width="12" customWidth="1"/>
    <col min="10242" max="10242" width="10.28515625" customWidth="1"/>
    <col min="10245" max="10245" width="12.85546875" customWidth="1"/>
    <col min="10251" max="10251" width="12.28515625" customWidth="1"/>
    <col min="10252" max="10252" width="10" customWidth="1"/>
    <col min="10253" max="10253" width="11" customWidth="1"/>
    <col min="10254" max="10254" width="11.7109375" bestFit="1" customWidth="1"/>
    <col min="10255" max="10255" width="11.7109375" customWidth="1"/>
    <col min="10256" max="10256" width="13.140625" customWidth="1"/>
    <col min="10257" max="10257" width="13.28515625" customWidth="1"/>
    <col min="10260" max="10260" width="12.28515625" customWidth="1"/>
    <col min="10261" max="10261" width="12" customWidth="1"/>
    <col min="10498" max="10498" width="10.28515625" customWidth="1"/>
    <col min="10501" max="10501" width="12.85546875" customWidth="1"/>
    <col min="10507" max="10507" width="12.28515625" customWidth="1"/>
    <col min="10508" max="10508" width="10" customWidth="1"/>
    <col min="10509" max="10509" width="11" customWidth="1"/>
    <col min="10510" max="10510" width="11.7109375" bestFit="1" customWidth="1"/>
    <col min="10511" max="10511" width="11.7109375" customWidth="1"/>
    <col min="10512" max="10512" width="13.140625" customWidth="1"/>
    <col min="10513" max="10513" width="13.28515625" customWidth="1"/>
    <col min="10516" max="10516" width="12.28515625" customWidth="1"/>
    <col min="10517" max="10517" width="12" customWidth="1"/>
    <col min="10754" max="10754" width="10.28515625" customWidth="1"/>
    <col min="10757" max="10757" width="12.85546875" customWidth="1"/>
    <col min="10763" max="10763" width="12.28515625" customWidth="1"/>
    <col min="10764" max="10764" width="10" customWidth="1"/>
    <col min="10765" max="10765" width="11" customWidth="1"/>
    <col min="10766" max="10766" width="11.7109375" bestFit="1" customWidth="1"/>
    <col min="10767" max="10767" width="11.7109375" customWidth="1"/>
    <col min="10768" max="10768" width="13.140625" customWidth="1"/>
    <col min="10769" max="10769" width="13.28515625" customWidth="1"/>
    <col min="10772" max="10772" width="12.28515625" customWidth="1"/>
    <col min="10773" max="10773" width="12" customWidth="1"/>
    <col min="11010" max="11010" width="10.28515625" customWidth="1"/>
    <col min="11013" max="11013" width="12.85546875" customWidth="1"/>
    <col min="11019" max="11019" width="12.28515625" customWidth="1"/>
    <col min="11020" max="11020" width="10" customWidth="1"/>
    <col min="11021" max="11021" width="11" customWidth="1"/>
    <col min="11022" max="11022" width="11.7109375" bestFit="1" customWidth="1"/>
    <col min="11023" max="11023" width="11.7109375" customWidth="1"/>
    <col min="11024" max="11024" width="13.140625" customWidth="1"/>
    <col min="11025" max="11025" width="13.28515625" customWidth="1"/>
    <col min="11028" max="11028" width="12.28515625" customWidth="1"/>
    <col min="11029" max="11029" width="12" customWidth="1"/>
    <col min="11266" max="11266" width="10.28515625" customWidth="1"/>
    <col min="11269" max="11269" width="12.85546875" customWidth="1"/>
    <col min="11275" max="11275" width="12.28515625" customWidth="1"/>
    <col min="11276" max="11276" width="10" customWidth="1"/>
    <col min="11277" max="11277" width="11" customWidth="1"/>
    <col min="11278" max="11278" width="11.7109375" bestFit="1" customWidth="1"/>
    <col min="11279" max="11279" width="11.7109375" customWidth="1"/>
    <col min="11280" max="11280" width="13.140625" customWidth="1"/>
    <col min="11281" max="11281" width="13.28515625" customWidth="1"/>
    <col min="11284" max="11284" width="12.28515625" customWidth="1"/>
    <col min="11285" max="11285" width="12" customWidth="1"/>
    <col min="11522" max="11522" width="10.28515625" customWidth="1"/>
    <col min="11525" max="11525" width="12.85546875" customWidth="1"/>
    <col min="11531" max="11531" width="12.28515625" customWidth="1"/>
    <col min="11532" max="11532" width="10" customWidth="1"/>
    <col min="11533" max="11533" width="11" customWidth="1"/>
    <col min="11534" max="11534" width="11.7109375" bestFit="1" customWidth="1"/>
    <col min="11535" max="11535" width="11.7109375" customWidth="1"/>
    <col min="11536" max="11536" width="13.140625" customWidth="1"/>
    <col min="11537" max="11537" width="13.28515625" customWidth="1"/>
    <col min="11540" max="11540" width="12.28515625" customWidth="1"/>
    <col min="11541" max="11541" width="12" customWidth="1"/>
    <col min="11778" max="11778" width="10.28515625" customWidth="1"/>
    <col min="11781" max="11781" width="12.85546875" customWidth="1"/>
    <col min="11787" max="11787" width="12.28515625" customWidth="1"/>
    <col min="11788" max="11788" width="10" customWidth="1"/>
    <col min="11789" max="11789" width="11" customWidth="1"/>
    <col min="11790" max="11790" width="11.7109375" bestFit="1" customWidth="1"/>
    <col min="11791" max="11791" width="11.7109375" customWidth="1"/>
    <col min="11792" max="11792" width="13.140625" customWidth="1"/>
    <col min="11793" max="11793" width="13.28515625" customWidth="1"/>
    <col min="11796" max="11796" width="12.28515625" customWidth="1"/>
    <col min="11797" max="11797" width="12" customWidth="1"/>
    <col min="12034" max="12034" width="10.28515625" customWidth="1"/>
    <col min="12037" max="12037" width="12.85546875" customWidth="1"/>
    <col min="12043" max="12043" width="12.28515625" customWidth="1"/>
    <col min="12044" max="12044" width="10" customWidth="1"/>
    <col min="12045" max="12045" width="11" customWidth="1"/>
    <col min="12046" max="12046" width="11.7109375" bestFit="1" customWidth="1"/>
    <col min="12047" max="12047" width="11.7109375" customWidth="1"/>
    <col min="12048" max="12048" width="13.140625" customWidth="1"/>
    <col min="12049" max="12049" width="13.28515625" customWidth="1"/>
    <col min="12052" max="12052" width="12.28515625" customWidth="1"/>
    <col min="12053" max="12053" width="12" customWidth="1"/>
    <col min="12290" max="12290" width="10.28515625" customWidth="1"/>
    <col min="12293" max="12293" width="12.85546875" customWidth="1"/>
    <col min="12299" max="12299" width="12.28515625" customWidth="1"/>
    <col min="12300" max="12300" width="10" customWidth="1"/>
    <col min="12301" max="12301" width="11" customWidth="1"/>
    <col min="12302" max="12302" width="11.7109375" bestFit="1" customWidth="1"/>
    <col min="12303" max="12303" width="11.7109375" customWidth="1"/>
    <col min="12304" max="12304" width="13.140625" customWidth="1"/>
    <col min="12305" max="12305" width="13.28515625" customWidth="1"/>
    <col min="12308" max="12308" width="12.28515625" customWidth="1"/>
    <col min="12309" max="12309" width="12" customWidth="1"/>
    <col min="12546" max="12546" width="10.28515625" customWidth="1"/>
    <col min="12549" max="12549" width="12.85546875" customWidth="1"/>
    <col min="12555" max="12555" width="12.28515625" customWidth="1"/>
    <col min="12556" max="12556" width="10" customWidth="1"/>
    <col min="12557" max="12557" width="11" customWidth="1"/>
    <col min="12558" max="12558" width="11.7109375" bestFit="1" customWidth="1"/>
    <col min="12559" max="12559" width="11.7109375" customWidth="1"/>
    <col min="12560" max="12560" width="13.140625" customWidth="1"/>
    <col min="12561" max="12561" width="13.28515625" customWidth="1"/>
    <col min="12564" max="12564" width="12.28515625" customWidth="1"/>
    <col min="12565" max="12565" width="12" customWidth="1"/>
    <col min="12802" max="12802" width="10.28515625" customWidth="1"/>
    <col min="12805" max="12805" width="12.85546875" customWidth="1"/>
    <col min="12811" max="12811" width="12.28515625" customWidth="1"/>
    <col min="12812" max="12812" width="10" customWidth="1"/>
    <col min="12813" max="12813" width="11" customWidth="1"/>
    <col min="12814" max="12814" width="11.7109375" bestFit="1" customWidth="1"/>
    <col min="12815" max="12815" width="11.7109375" customWidth="1"/>
    <col min="12816" max="12816" width="13.140625" customWidth="1"/>
    <col min="12817" max="12817" width="13.28515625" customWidth="1"/>
    <col min="12820" max="12820" width="12.28515625" customWidth="1"/>
    <col min="12821" max="12821" width="12" customWidth="1"/>
    <col min="13058" max="13058" width="10.28515625" customWidth="1"/>
    <col min="13061" max="13061" width="12.85546875" customWidth="1"/>
    <col min="13067" max="13067" width="12.28515625" customWidth="1"/>
    <col min="13068" max="13068" width="10" customWidth="1"/>
    <col min="13069" max="13069" width="11" customWidth="1"/>
    <col min="13070" max="13070" width="11.7109375" bestFit="1" customWidth="1"/>
    <col min="13071" max="13071" width="11.7109375" customWidth="1"/>
    <col min="13072" max="13072" width="13.140625" customWidth="1"/>
    <col min="13073" max="13073" width="13.28515625" customWidth="1"/>
    <col min="13076" max="13076" width="12.28515625" customWidth="1"/>
    <col min="13077" max="13077" width="12" customWidth="1"/>
    <col min="13314" max="13314" width="10.28515625" customWidth="1"/>
    <col min="13317" max="13317" width="12.85546875" customWidth="1"/>
    <col min="13323" max="13323" width="12.28515625" customWidth="1"/>
    <col min="13324" max="13324" width="10" customWidth="1"/>
    <col min="13325" max="13325" width="11" customWidth="1"/>
    <col min="13326" max="13326" width="11.7109375" bestFit="1" customWidth="1"/>
    <col min="13327" max="13327" width="11.7109375" customWidth="1"/>
    <col min="13328" max="13328" width="13.140625" customWidth="1"/>
    <col min="13329" max="13329" width="13.28515625" customWidth="1"/>
    <col min="13332" max="13332" width="12.28515625" customWidth="1"/>
    <col min="13333" max="13333" width="12" customWidth="1"/>
    <col min="13570" max="13570" width="10.28515625" customWidth="1"/>
    <col min="13573" max="13573" width="12.85546875" customWidth="1"/>
    <col min="13579" max="13579" width="12.28515625" customWidth="1"/>
    <col min="13580" max="13580" width="10" customWidth="1"/>
    <col min="13581" max="13581" width="11" customWidth="1"/>
    <col min="13582" max="13582" width="11.7109375" bestFit="1" customWidth="1"/>
    <col min="13583" max="13583" width="11.7109375" customWidth="1"/>
    <col min="13584" max="13584" width="13.140625" customWidth="1"/>
    <col min="13585" max="13585" width="13.28515625" customWidth="1"/>
    <col min="13588" max="13588" width="12.28515625" customWidth="1"/>
    <col min="13589" max="13589" width="12" customWidth="1"/>
    <col min="13826" max="13826" width="10.28515625" customWidth="1"/>
    <col min="13829" max="13829" width="12.85546875" customWidth="1"/>
    <col min="13835" max="13835" width="12.28515625" customWidth="1"/>
    <col min="13836" max="13836" width="10" customWidth="1"/>
    <col min="13837" max="13837" width="11" customWidth="1"/>
    <col min="13838" max="13838" width="11.7109375" bestFit="1" customWidth="1"/>
    <col min="13839" max="13839" width="11.7109375" customWidth="1"/>
    <col min="13840" max="13840" width="13.140625" customWidth="1"/>
    <col min="13841" max="13841" width="13.28515625" customWidth="1"/>
    <col min="13844" max="13844" width="12.28515625" customWidth="1"/>
    <col min="13845" max="13845" width="12" customWidth="1"/>
    <col min="14082" max="14082" width="10.28515625" customWidth="1"/>
    <col min="14085" max="14085" width="12.85546875" customWidth="1"/>
    <col min="14091" max="14091" width="12.28515625" customWidth="1"/>
    <col min="14092" max="14092" width="10" customWidth="1"/>
    <col min="14093" max="14093" width="11" customWidth="1"/>
    <col min="14094" max="14094" width="11.7109375" bestFit="1" customWidth="1"/>
    <col min="14095" max="14095" width="11.7109375" customWidth="1"/>
    <col min="14096" max="14096" width="13.140625" customWidth="1"/>
    <col min="14097" max="14097" width="13.28515625" customWidth="1"/>
    <col min="14100" max="14100" width="12.28515625" customWidth="1"/>
    <col min="14101" max="14101" width="12" customWidth="1"/>
    <col min="14338" max="14338" width="10.28515625" customWidth="1"/>
    <col min="14341" max="14341" width="12.85546875" customWidth="1"/>
    <col min="14347" max="14347" width="12.28515625" customWidth="1"/>
    <col min="14348" max="14348" width="10" customWidth="1"/>
    <col min="14349" max="14349" width="11" customWidth="1"/>
    <col min="14350" max="14350" width="11.7109375" bestFit="1" customWidth="1"/>
    <col min="14351" max="14351" width="11.7109375" customWidth="1"/>
    <col min="14352" max="14352" width="13.140625" customWidth="1"/>
    <col min="14353" max="14353" width="13.28515625" customWidth="1"/>
    <col min="14356" max="14356" width="12.28515625" customWidth="1"/>
    <col min="14357" max="14357" width="12" customWidth="1"/>
    <col min="14594" max="14594" width="10.28515625" customWidth="1"/>
    <col min="14597" max="14597" width="12.85546875" customWidth="1"/>
    <col min="14603" max="14603" width="12.28515625" customWidth="1"/>
    <col min="14604" max="14604" width="10" customWidth="1"/>
    <col min="14605" max="14605" width="11" customWidth="1"/>
    <col min="14606" max="14606" width="11.7109375" bestFit="1" customWidth="1"/>
    <col min="14607" max="14607" width="11.7109375" customWidth="1"/>
    <col min="14608" max="14608" width="13.140625" customWidth="1"/>
    <col min="14609" max="14609" width="13.28515625" customWidth="1"/>
    <col min="14612" max="14612" width="12.28515625" customWidth="1"/>
    <col min="14613" max="14613" width="12" customWidth="1"/>
    <col min="14850" max="14850" width="10.28515625" customWidth="1"/>
    <col min="14853" max="14853" width="12.85546875" customWidth="1"/>
    <col min="14859" max="14859" width="12.28515625" customWidth="1"/>
    <col min="14860" max="14860" width="10" customWidth="1"/>
    <col min="14861" max="14861" width="11" customWidth="1"/>
    <col min="14862" max="14862" width="11.7109375" bestFit="1" customWidth="1"/>
    <col min="14863" max="14863" width="11.7109375" customWidth="1"/>
    <col min="14864" max="14864" width="13.140625" customWidth="1"/>
    <col min="14865" max="14865" width="13.28515625" customWidth="1"/>
    <col min="14868" max="14868" width="12.28515625" customWidth="1"/>
    <col min="14869" max="14869" width="12" customWidth="1"/>
    <col min="15106" max="15106" width="10.28515625" customWidth="1"/>
    <col min="15109" max="15109" width="12.85546875" customWidth="1"/>
    <col min="15115" max="15115" width="12.28515625" customWidth="1"/>
    <col min="15116" max="15116" width="10" customWidth="1"/>
    <col min="15117" max="15117" width="11" customWidth="1"/>
    <col min="15118" max="15118" width="11.7109375" bestFit="1" customWidth="1"/>
    <col min="15119" max="15119" width="11.7109375" customWidth="1"/>
    <col min="15120" max="15120" width="13.140625" customWidth="1"/>
    <col min="15121" max="15121" width="13.28515625" customWidth="1"/>
    <col min="15124" max="15124" width="12.28515625" customWidth="1"/>
    <col min="15125" max="15125" width="12" customWidth="1"/>
    <col min="15362" max="15362" width="10.28515625" customWidth="1"/>
    <col min="15365" max="15365" width="12.85546875" customWidth="1"/>
    <col min="15371" max="15371" width="12.28515625" customWidth="1"/>
    <col min="15372" max="15372" width="10" customWidth="1"/>
    <col min="15373" max="15373" width="11" customWidth="1"/>
    <col min="15374" max="15374" width="11.7109375" bestFit="1" customWidth="1"/>
    <col min="15375" max="15375" width="11.7109375" customWidth="1"/>
    <col min="15376" max="15376" width="13.140625" customWidth="1"/>
    <col min="15377" max="15377" width="13.28515625" customWidth="1"/>
    <col min="15380" max="15380" width="12.28515625" customWidth="1"/>
    <col min="15381" max="15381" width="12" customWidth="1"/>
    <col min="15618" max="15618" width="10.28515625" customWidth="1"/>
    <col min="15621" max="15621" width="12.85546875" customWidth="1"/>
    <col min="15627" max="15627" width="12.28515625" customWidth="1"/>
    <col min="15628" max="15628" width="10" customWidth="1"/>
    <col min="15629" max="15629" width="11" customWidth="1"/>
    <col min="15630" max="15630" width="11.7109375" bestFit="1" customWidth="1"/>
    <col min="15631" max="15631" width="11.7109375" customWidth="1"/>
    <col min="15632" max="15632" width="13.140625" customWidth="1"/>
    <col min="15633" max="15633" width="13.28515625" customWidth="1"/>
    <col min="15636" max="15636" width="12.28515625" customWidth="1"/>
    <col min="15637" max="15637" width="12" customWidth="1"/>
    <col min="15874" max="15874" width="10.28515625" customWidth="1"/>
    <col min="15877" max="15877" width="12.85546875" customWidth="1"/>
    <col min="15883" max="15883" width="12.28515625" customWidth="1"/>
    <col min="15884" max="15884" width="10" customWidth="1"/>
    <col min="15885" max="15885" width="11" customWidth="1"/>
    <col min="15886" max="15886" width="11.7109375" bestFit="1" customWidth="1"/>
    <col min="15887" max="15887" width="11.7109375" customWidth="1"/>
    <col min="15888" max="15888" width="13.140625" customWidth="1"/>
    <col min="15889" max="15889" width="13.28515625" customWidth="1"/>
    <col min="15892" max="15892" width="12.28515625" customWidth="1"/>
    <col min="15893" max="15893" width="12" customWidth="1"/>
    <col min="16130" max="16130" width="10.28515625" customWidth="1"/>
    <col min="16133" max="16133" width="12.85546875" customWidth="1"/>
    <col min="16139" max="16139" width="12.28515625" customWidth="1"/>
    <col min="16140" max="16140" width="10" customWidth="1"/>
    <col min="16141" max="16141" width="11" customWidth="1"/>
    <col min="16142" max="16142" width="11.7109375" bestFit="1" customWidth="1"/>
    <col min="16143" max="16143" width="11.7109375" customWidth="1"/>
    <col min="16144" max="16144" width="13.140625" customWidth="1"/>
    <col min="16145" max="16145" width="13.28515625" customWidth="1"/>
    <col min="16148" max="16148" width="12.28515625" customWidth="1"/>
    <col min="16149" max="16149" width="12" customWidth="1"/>
  </cols>
  <sheetData>
    <row r="1" spans="1:17" x14ac:dyDescent="0.25">
      <c r="A1" s="16"/>
      <c r="B1" s="16"/>
    </row>
    <row r="2" spans="1:17" x14ac:dyDescent="0.25">
      <c r="A2" s="16"/>
      <c r="B2" s="16"/>
    </row>
    <row r="3" spans="1:17" x14ac:dyDescent="0.25">
      <c r="A3" s="16"/>
      <c r="B3" s="16"/>
    </row>
    <row r="4" spans="1:17" x14ac:dyDescent="0.25">
      <c r="A4" s="16"/>
      <c r="B4" s="16"/>
    </row>
    <row r="5" spans="1:17" x14ac:dyDescent="0.25">
      <c r="A5" s="16"/>
      <c r="B5" s="16"/>
    </row>
    <row r="7" spans="1:17" x14ac:dyDescent="0.25">
      <c r="A7" s="17" t="s">
        <v>0</v>
      </c>
      <c r="B7" s="17"/>
      <c r="C7" s="17"/>
      <c r="D7" s="17"/>
    </row>
    <row r="8" spans="1:17" x14ac:dyDescent="0.25">
      <c r="A8" s="17" t="s">
        <v>1</v>
      </c>
      <c r="B8" s="17"/>
      <c r="C8" s="17"/>
      <c r="D8" s="17"/>
    </row>
    <row r="9" spans="1:17" x14ac:dyDescent="0.25">
      <c r="A9" s="17" t="s">
        <v>2</v>
      </c>
      <c r="B9" s="17"/>
      <c r="C9" s="17"/>
      <c r="D9" s="17"/>
    </row>
    <row r="10" spans="1:17" x14ac:dyDescent="0.25">
      <c r="A10" s="17" t="s">
        <v>3</v>
      </c>
      <c r="B10" s="17"/>
      <c r="C10" s="17"/>
      <c r="D10" s="17"/>
    </row>
    <row r="12" spans="1:17" x14ac:dyDescent="0.25">
      <c r="A12" s="18" t="s">
        <v>68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6" spans="1:17" ht="6" customHeight="1" x14ac:dyDescent="0.25"/>
    <row r="17" spans="1:24" ht="12.75" customHeight="1" x14ac:dyDescent="0.25">
      <c r="A17" s="19" t="s">
        <v>4</v>
      </c>
      <c r="B17" s="21" t="s">
        <v>5</v>
      </c>
      <c r="C17" s="22"/>
      <c r="D17" s="23"/>
      <c r="E17" s="21" t="s">
        <v>6</v>
      </c>
      <c r="F17" s="22"/>
      <c r="G17" s="23"/>
      <c r="H17" s="19" t="s">
        <v>7</v>
      </c>
      <c r="I17" s="27" t="s">
        <v>8</v>
      </c>
      <c r="J17" s="29" t="s">
        <v>9</v>
      </c>
      <c r="K17" s="36" t="s">
        <v>10</v>
      </c>
      <c r="L17" s="36" t="s">
        <v>11</v>
      </c>
      <c r="M17" s="36" t="s">
        <v>12</v>
      </c>
      <c r="N17" s="37" t="s">
        <v>13</v>
      </c>
      <c r="O17" s="37" t="s">
        <v>69</v>
      </c>
      <c r="P17" s="36" t="s">
        <v>14</v>
      </c>
      <c r="Q17" s="36" t="s">
        <v>15</v>
      </c>
      <c r="R17" s="1"/>
      <c r="S17" s="31"/>
      <c r="T17" s="31"/>
      <c r="U17" s="31"/>
      <c r="V17" s="2"/>
      <c r="W17" s="31"/>
      <c r="X17" s="31"/>
    </row>
    <row r="18" spans="1:24" ht="33" customHeight="1" x14ac:dyDescent="0.25">
      <c r="A18" s="20"/>
      <c r="B18" s="24"/>
      <c r="C18" s="25"/>
      <c r="D18" s="26"/>
      <c r="E18" s="24"/>
      <c r="F18" s="25"/>
      <c r="G18" s="26"/>
      <c r="H18" s="20"/>
      <c r="I18" s="28"/>
      <c r="J18" s="30"/>
      <c r="K18" s="36"/>
      <c r="L18" s="36"/>
      <c r="M18" s="36"/>
      <c r="N18" s="38"/>
      <c r="O18" s="38"/>
      <c r="P18" s="36"/>
      <c r="Q18" s="36"/>
      <c r="R18" s="1"/>
      <c r="S18" s="31"/>
      <c r="T18" s="31"/>
      <c r="U18" s="31"/>
      <c r="V18" s="2"/>
      <c r="W18" s="31"/>
      <c r="X18" s="31"/>
    </row>
    <row r="19" spans="1:24" x14ac:dyDescent="0.25">
      <c r="A19" s="3">
        <v>1</v>
      </c>
      <c r="B19" s="32">
        <v>2</v>
      </c>
      <c r="C19" s="33"/>
      <c r="D19" s="34"/>
      <c r="E19" s="32">
        <v>4</v>
      </c>
      <c r="F19" s="33"/>
      <c r="G19" s="34"/>
      <c r="H19" s="3">
        <v>5</v>
      </c>
      <c r="I19" s="4">
        <v>6</v>
      </c>
      <c r="J19" s="3">
        <v>7</v>
      </c>
      <c r="K19" s="4">
        <v>8</v>
      </c>
      <c r="L19" s="5">
        <v>9</v>
      </c>
      <c r="M19" s="4">
        <v>10</v>
      </c>
      <c r="N19" s="4">
        <v>11</v>
      </c>
      <c r="O19" s="14">
        <v>12</v>
      </c>
      <c r="P19" s="3">
        <v>13</v>
      </c>
      <c r="Q19" s="4">
        <v>14</v>
      </c>
      <c r="R19" s="6"/>
      <c r="W19" s="35"/>
      <c r="X19" s="35"/>
    </row>
    <row r="20" spans="1:24" x14ac:dyDescent="0.25">
      <c r="A20" s="44" t="s">
        <v>16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  <c r="N20" s="46"/>
      <c r="O20" s="12"/>
      <c r="P20" s="45"/>
      <c r="Q20" s="45"/>
      <c r="R20" s="7"/>
    </row>
    <row r="21" spans="1:24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  <c r="N21" s="47"/>
      <c r="O21" s="13"/>
      <c r="P21" s="45"/>
      <c r="Q21" s="45"/>
      <c r="R21" s="7"/>
    </row>
    <row r="22" spans="1:24" x14ac:dyDescent="0.25">
      <c r="A22" s="48" t="s">
        <v>17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9">
        <f>SUM(M26:M29)</f>
        <v>450000</v>
      </c>
      <c r="N22" s="51">
        <v>120000</v>
      </c>
      <c r="O22" s="10"/>
      <c r="P22" s="49">
        <f>SUM(P26:P29)</f>
        <v>150750</v>
      </c>
      <c r="Q22" s="49">
        <f>SUM(Q26:Q29)</f>
        <v>151500</v>
      </c>
    </row>
    <row r="23" spans="1:24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50"/>
      <c r="N23" s="52"/>
      <c r="O23" s="11"/>
      <c r="P23" s="50"/>
      <c r="Q23" s="50"/>
    </row>
    <row r="24" spans="1:24" x14ac:dyDescent="0.25">
      <c r="A24" s="39" t="s">
        <v>18</v>
      </c>
      <c r="B24" s="40" t="s">
        <v>19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1"/>
      <c r="N24" s="42"/>
      <c r="O24" s="42"/>
      <c r="P24" s="41"/>
      <c r="Q24" s="41"/>
    </row>
    <row r="25" spans="1:24" x14ac:dyDescent="0.25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1"/>
      <c r="N25" s="43"/>
      <c r="O25" s="43"/>
      <c r="P25" s="41"/>
      <c r="Q25" s="41"/>
    </row>
    <row r="26" spans="1:24" x14ac:dyDescent="0.25">
      <c r="A26" s="56" t="s">
        <v>20</v>
      </c>
      <c r="B26" s="58" t="s">
        <v>21</v>
      </c>
      <c r="C26" s="59"/>
      <c r="D26" s="59"/>
      <c r="E26" s="60" t="s">
        <v>22</v>
      </c>
      <c r="F26" s="61"/>
      <c r="G26" s="61"/>
      <c r="H26" s="62" t="s">
        <v>23</v>
      </c>
      <c r="I26" s="64" t="s">
        <v>24</v>
      </c>
      <c r="J26" s="64">
        <v>0</v>
      </c>
      <c r="K26" s="41">
        <v>0</v>
      </c>
      <c r="L26" s="41">
        <v>0</v>
      </c>
      <c r="M26" s="53">
        <v>300000</v>
      </c>
      <c r="N26" s="54">
        <v>120000</v>
      </c>
      <c r="O26" s="54">
        <v>120000</v>
      </c>
      <c r="P26" s="53">
        <v>0</v>
      </c>
      <c r="Q26" s="53">
        <v>0</v>
      </c>
    </row>
    <row r="27" spans="1:24" ht="32.25" customHeight="1" x14ac:dyDescent="0.25">
      <c r="A27" s="57"/>
      <c r="B27" s="59"/>
      <c r="C27" s="59"/>
      <c r="D27" s="59"/>
      <c r="E27" s="61"/>
      <c r="F27" s="61"/>
      <c r="G27" s="61"/>
      <c r="H27" s="63"/>
      <c r="I27" s="41"/>
      <c r="J27" s="41"/>
      <c r="K27" s="41"/>
      <c r="L27" s="41"/>
      <c r="M27" s="53"/>
      <c r="N27" s="55"/>
      <c r="O27" s="55"/>
      <c r="P27" s="53"/>
      <c r="Q27" s="53"/>
    </row>
    <row r="28" spans="1:24" x14ac:dyDescent="0.25">
      <c r="A28" s="56" t="s">
        <v>20</v>
      </c>
      <c r="B28" s="58" t="s">
        <v>25</v>
      </c>
      <c r="C28" s="59"/>
      <c r="D28" s="59"/>
      <c r="E28" s="65" t="s">
        <v>26</v>
      </c>
      <c r="F28" s="66"/>
      <c r="G28" s="66"/>
      <c r="H28" s="67" t="s">
        <v>23</v>
      </c>
      <c r="I28" s="41">
        <v>0</v>
      </c>
      <c r="J28" s="41">
        <v>200</v>
      </c>
      <c r="K28" s="41">
        <v>150</v>
      </c>
      <c r="L28" s="41">
        <v>50</v>
      </c>
      <c r="M28" s="53">
        <v>150000</v>
      </c>
      <c r="N28" s="54">
        <v>0</v>
      </c>
      <c r="O28" s="54">
        <v>0</v>
      </c>
      <c r="P28" s="53">
        <v>150750</v>
      </c>
      <c r="Q28" s="53">
        <v>151500</v>
      </c>
    </row>
    <row r="29" spans="1:24" ht="24" customHeight="1" x14ac:dyDescent="0.25">
      <c r="A29" s="57"/>
      <c r="B29" s="59"/>
      <c r="C29" s="59"/>
      <c r="D29" s="59"/>
      <c r="E29" s="66"/>
      <c r="F29" s="66"/>
      <c r="G29" s="66"/>
      <c r="H29" s="68"/>
      <c r="I29" s="41"/>
      <c r="J29" s="41"/>
      <c r="K29" s="41"/>
      <c r="L29" s="41"/>
      <c r="M29" s="53"/>
      <c r="N29" s="55"/>
      <c r="O29" s="55"/>
      <c r="P29" s="53"/>
      <c r="Q29" s="53"/>
    </row>
    <row r="30" spans="1:24" x14ac:dyDescent="0.25">
      <c r="A30" s="69" t="s">
        <v>27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49">
        <f>M32+M34+M36+M38+M40+M46+M48+M50+M52+M56+M58</f>
        <v>1138506.27</v>
      </c>
      <c r="N30" s="51">
        <v>851609.15</v>
      </c>
      <c r="O30" s="51"/>
      <c r="P30" s="49">
        <f>SUM(P32:P59)</f>
        <v>795000</v>
      </c>
      <c r="Q30" s="49">
        <f>SUM(Q32:Q59)</f>
        <v>60000</v>
      </c>
    </row>
    <row r="31" spans="1:24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49"/>
      <c r="N31" s="52"/>
      <c r="O31" s="52"/>
      <c r="P31" s="49"/>
      <c r="Q31" s="49"/>
    </row>
    <row r="32" spans="1:24" x14ac:dyDescent="0.25">
      <c r="A32" s="56" t="s">
        <v>28</v>
      </c>
      <c r="B32" s="60" t="s">
        <v>29</v>
      </c>
      <c r="C32" s="61"/>
      <c r="D32" s="61"/>
      <c r="E32" s="71"/>
      <c r="F32" s="71"/>
      <c r="G32" s="71"/>
      <c r="H32" s="68"/>
      <c r="I32" s="57"/>
      <c r="J32" s="57"/>
      <c r="K32" s="57"/>
      <c r="L32" s="73"/>
      <c r="M32" s="72">
        <v>20000</v>
      </c>
      <c r="N32" s="74">
        <v>404800</v>
      </c>
      <c r="O32" s="74">
        <v>277550</v>
      </c>
      <c r="P32" s="72">
        <v>0</v>
      </c>
      <c r="Q32" s="72">
        <v>0</v>
      </c>
    </row>
    <row r="33" spans="1:17" ht="24.75" customHeight="1" x14ac:dyDescent="0.25">
      <c r="A33" s="57"/>
      <c r="B33" s="61"/>
      <c r="C33" s="61"/>
      <c r="D33" s="61"/>
      <c r="E33" s="71"/>
      <c r="F33" s="71"/>
      <c r="G33" s="71"/>
      <c r="H33" s="68"/>
      <c r="I33" s="57"/>
      <c r="J33" s="57"/>
      <c r="K33" s="57"/>
      <c r="L33" s="73"/>
      <c r="M33" s="72"/>
      <c r="N33" s="75"/>
      <c r="O33" s="75"/>
      <c r="P33" s="72"/>
      <c r="Q33" s="72"/>
    </row>
    <row r="34" spans="1:17" x14ac:dyDescent="0.25">
      <c r="A34" s="56" t="s">
        <v>30</v>
      </c>
      <c r="B34" s="60" t="s">
        <v>31</v>
      </c>
      <c r="C34" s="61"/>
      <c r="D34" s="61"/>
      <c r="E34" s="76" t="s">
        <v>32</v>
      </c>
      <c r="F34" s="77"/>
      <c r="G34" s="77"/>
      <c r="H34" s="63" t="s">
        <v>23</v>
      </c>
      <c r="I34" s="57">
        <v>3</v>
      </c>
      <c r="J34" s="57">
        <v>3</v>
      </c>
      <c r="K34" s="57">
        <v>1</v>
      </c>
      <c r="L34" s="57">
        <v>0</v>
      </c>
      <c r="M34" s="72">
        <v>250000</v>
      </c>
      <c r="N34" s="74">
        <v>240000</v>
      </c>
      <c r="O34" s="74">
        <v>240000</v>
      </c>
      <c r="P34" s="72">
        <v>625000</v>
      </c>
      <c r="Q34" s="72">
        <v>0</v>
      </c>
    </row>
    <row r="35" spans="1:17" ht="26.25" customHeight="1" x14ac:dyDescent="0.25">
      <c r="A35" s="57"/>
      <c r="B35" s="61"/>
      <c r="C35" s="61"/>
      <c r="D35" s="61"/>
      <c r="E35" s="77"/>
      <c r="F35" s="77"/>
      <c r="G35" s="77"/>
      <c r="H35" s="63"/>
      <c r="I35" s="57"/>
      <c r="J35" s="57"/>
      <c r="K35" s="57"/>
      <c r="L35" s="57"/>
      <c r="M35" s="72"/>
      <c r="N35" s="75"/>
      <c r="O35" s="75"/>
      <c r="P35" s="72"/>
      <c r="Q35" s="72"/>
    </row>
    <row r="36" spans="1:17" x14ac:dyDescent="0.25">
      <c r="A36" s="56" t="s">
        <v>30</v>
      </c>
      <c r="B36" s="58" t="s">
        <v>33</v>
      </c>
      <c r="C36" s="59"/>
      <c r="D36" s="59"/>
      <c r="E36" s="57" t="s">
        <v>34</v>
      </c>
      <c r="F36" s="57"/>
      <c r="G36" s="57"/>
      <c r="H36" s="63" t="s">
        <v>23</v>
      </c>
      <c r="I36" s="57">
        <v>350</v>
      </c>
      <c r="J36" s="57">
        <v>350</v>
      </c>
      <c r="K36" s="57">
        <v>350</v>
      </c>
      <c r="L36" s="57">
        <v>350</v>
      </c>
      <c r="M36" s="72">
        <v>30000</v>
      </c>
      <c r="N36" s="74">
        <v>73332.39</v>
      </c>
      <c r="O36" s="74">
        <v>73332.39</v>
      </c>
      <c r="P36" s="72">
        <v>30000</v>
      </c>
      <c r="Q36" s="72">
        <v>30000</v>
      </c>
    </row>
    <row r="37" spans="1:17" ht="31.5" customHeight="1" x14ac:dyDescent="0.25">
      <c r="A37" s="57"/>
      <c r="B37" s="59"/>
      <c r="C37" s="59"/>
      <c r="D37" s="59"/>
      <c r="E37" s="57"/>
      <c r="F37" s="57"/>
      <c r="G37" s="57"/>
      <c r="H37" s="63"/>
      <c r="I37" s="57"/>
      <c r="J37" s="57"/>
      <c r="K37" s="57"/>
      <c r="L37" s="57"/>
      <c r="M37" s="72"/>
      <c r="N37" s="75"/>
      <c r="O37" s="75"/>
      <c r="P37" s="72"/>
      <c r="Q37" s="72"/>
    </row>
    <row r="38" spans="1:17" x14ac:dyDescent="0.25">
      <c r="A38" s="56" t="s">
        <v>20</v>
      </c>
      <c r="B38" s="60" t="s">
        <v>35</v>
      </c>
      <c r="C38" s="61"/>
      <c r="D38" s="61"/>
      <c r="E38" s="57" t="s">
        <v>36</v>
      </c>
      <c r="F38" s="57"/>
      <c r="G38" s="57"/>
      <c r="H38" s="63" t="s">
        <v>23</v>
      </c>
      <c r="I38" s="57"/>
      <c r="J38" s="57"/>
      <c r="K38" s="57"/>
      <c r="L38" s="57"/>
      <c r="M38" s="72">
        <v>30000</v>
      </c>
      <c r="N38" s="74">
        <v>0</v>
      </c>
      <c r="O38" s="74">
        <v>0</v>
      </c>
      <c r="P38" s="72"/>
      <c r="Q38" s="72"/>
    </row>
    <row r="39" spans="1:17" ht="29.25" customHeight="1" x14ac:dyDescent="0.25">
      <c r="A39" s="57"/>
      <c r="B39" s="61"/>
      <c r="C39" s="61"/>
      <c r="D39" s="61"/>
      <c r="E39" s="57"/>
      <c r="F39" s="57"/>
      <c r="G39" s="57"/>
      <c r="H39" s="63"/>
      <c r="I39" s="57"/>
      <c r="J39" s="57"/>
      <c r="K39" s="57"/>
      <c r="L39" s="57"/>
      <c r="M39" s="72"/>
      <c r="N39" s="75"/>
      <c r="O39" s="75"/>
      <c r="P39" s="72"/>
      <c r="Q39" s="72"/>
    </row>
    <row r="40" spans="1:17" x14ac:dyDescent="0.25">
      <c r="A40" s="56" t="s">
        <v>20</v>
      </c>
      <c r="B40" s="58" t="s">
        <v>37</v>
      </c>
      <c r="C40" s="59"/>
      <c r="D40" s="59"/>
      <c r="E40" s="57" t="s">
        <v>38</v>
      </c>
      <c r="F40" s="57"/>
      <c r="G40" s="57"/>
      <c r="H40" s="63" t="s">
        <v>23</v>
      </c>
      <c r="I40" s="78">
        <v>0</v>
      </c>
      <c r="J40" s="78">
        <v>1</v>
      </c>
      <c r="K40" s="78">
        <v>0</v>
      </c>
      <c r="L40" s="78">
        <v>0</v>
      </c>
      <c r="M40" s="72">
        <v>20000</v>
      </c>
      <c r="N40" s="74">
        <v>20000</v>
      </c>
      <c r="O40" s="74">
        <v>20000</v>
      </c>
      <c r="P40" s="72">
        <v>0</v>
      </c>
      <c r="Q40" s="72">
        <v>0</v>
      </c>
    </row>
    <row r="41" spans="1:17" ht="25.5" customHeight="1" x14ac:dyDescent="0.25">
      <c r="A41" s="57"/>
      <c r="B41" s="59"/>
      <c r="C41" s="59"/>
      <c r="D41" s="59"/>
      <c r="E41" s="57"/>
      <c r="F41" s="57"/>
      <c r="G41" s="57"/>
      <c r="H41" s="63"/>
      <c r="I41" s="57"/>
      <c r="J41" s="57"/>
      <c r="K41" s="57"/>
      <c r="L41" s="57"/>
      <c r="M41" s="72"/>
      <c r="N41" s="75"/>
      <c r="O41" s="75"/>
      <c r="P41" s="72"/>
      <c r="Q41" s="72"/>
    </row>
    <row r="42" spans="1:17" s="15" customFormat="1" ht="25.5" customHeight="1" x14ac:dyDescent="0.25">
      <c r="A42" s="81" t="s">
        <v>20</v>
      </c>
      <c r="B42" s="83" t="s">
        <v>70</v>
      </c>
      <c r="C42" s="84"/>
      <c r="D42" s="85"/>
      <c r="E42" s="103" t="s">
        <v>40</v>
      </c>
      <c r="F42" s="104"/>
      <c r="G42" s="105"/>
      <c r="H42" s="95" t="s">
        <v>23</v>
      </c>
      <c r="I42" s="81">
        <v>0</v>
      </c>
      <c r="J42" s="81">
        <v>3</v>
      </c>
      <c r="K42" s="81">
        <v>0</v>
      </c>
      <c r="L42" s="81">
        <v>0</v>
      </c>
      <c r="M42" s="74">
        <v>0</v>
      </c>
      <c r="N42" s="74">
        <v>0</v>
      </c>
      <c r="O42" s="74">
        <v>34742.129999999997</v>
      </c>
      <c r="P42" s="74">
        <v>0</v>
      </c>
      <c r="Q42" s="74">
        <v>0</v>
      </c>
    </row>
    <row r="43" spans="1:17" s="15" customFormat="1" ht="25.5" customHeight="1" x14ac:dyDescent="0.25">
      <c r="A43" s="82"/>
      <c r="B43" s="86"/>
      <c r="C43" s="87"/>
      <c r="D43" s="88"/>
      <c r="E43" s="106"/>
      <c r="F43" s="107"/>
      <c r="G43" s="108"/>
      <c r="H43" s="96"/>
      <c r="I43" s="82"/>
      <c r="J43" s="82"/>
      <c r="K43" s="82"/>
      <c r="L43" s="82"/>
      <c r="M43" s="75"/>
      <c r="N43" s="75"/>
      <c r="O43" s="75"/>
      <c r="P43" s="75"/>
      <c r="Q43" s="75"/>
    </row>
    <row r="44" spans="1:17" s="15" customFormat="1" ht="25.5" customHeight="1" x14ac:dyDescent="0.25">
      <c r="A44" s="81" t="s">
        <v>20</v>
      </c>
      <c r="B44" s="83" t="s">
        <v>70</v>
      </c>
      <c r="C44" s="84"/>
      <c r="D44" s="85"/>
      <c r="E44" s="103" t="s">
        <v>40</v>
      </c>
      <c r="F44" s="104"/>
      <c r="G44" s="105"/>
      <c r="H44" s="95" t="s">
        <v>23</v>
      </c>
      <c r="I44" s="81">
        <v>0</v>
      </c>
      <c r="J44" s="81">
        <v>3</v>
      </c>
      <c r="K44" s="81">
        <v>0</v>
      </c>
      <c r="L44" s="81">
        <v>0</v>
      </c>
      <c r="M44" s="74">
        <v>0</v>
      </c>
      <c r="N44" s="74">
        <v>0</v>
      </c>
      <c r="O44" s="74">
        <v>24982.62</v>
      </c>
      <c r="P44" s="74">
        <v>0</v>
      </c>
      <c r="Q44" s="74">
        <v>0</v>
      </c>
    </row>
    <row r="45" spans="1:17" s="15" customFormat="1" ht="25.5" customHeight="1" x14ac:dyDescent="0.25">
      <c r="A45" s="82"/>
      <c r="B45" s="86"/>
      <c r="C45" s="87"/>
      <c r="D45" s="88"/>
      <c r="E45" s="106"/>
      <c r="F45" s="107"/>
      <c r="G45" s="108"/>
      <c r="H45" s="96"/>
      <c r="I45" s="82"/>
      <c r="J45" s="82"/>
      <c r="K45" s="82"/>
      <c r="L45" s="82"/>
      <c r="M45" s="75"/>
      <c r="N45" s="75"/>
      <c r="O45" s="75"/>
      <c r="P45" s="75"/>
      <c r="Q45" s="75"/>
    </row>
    <row r="46" spans="1:17" x14ac:dyDescent="0.25">
      <c r="A46" s="56" t="s">
        <v>20</v>
      </c>
      <c r="B46" s="79" t="s">
        <v>39</v>
      </c>
      <c r="C46" s="79"/>
      <c r="D46" s="79"/>
      <c r="E46" s="57" t="s">
        <v>40</v>
      </c>
      <c r="F46" s="57"/>
      <c r="G46" s="57"/>
      <c r="H46" s="63" t="s">
        <v>23</v>
      </c>
      <c r="I46" s="57">
        <v>0</v>
      </c>
      <c r="J46" s="57">
        <v>2</v>
      </c>
      <c r="K46" s="57">
        <v>0</v>
      </c>
      <c r="L46" s="57">
        <v>0</v>
      </c>
      <c r="M46" s="72">
        <v>20000</v>
      </c>
      <c r="N46" s="74">
        <v>20000</v>
      </c>
      <c r="O46" s="74"/>
      <c r="P46" s="72">
        <v>0</v>
      </c>
      <c r="Q46" s="72">
        <v>0</v>
      </c>
    </row>
    <row r="47" spans="1:17" ht="26.25" customHeight="1" x14ac:dyDescent="0.25">
      <c r="A47" s="57"/>
      <c r="B47" s="79"/>
      <c r="C47" s="79"/>
      <c r="D47" s="79"/>
      <c r="E47" s="57"/>
      <c r="F47" s="57"/>
      <c r="G47" s="57"/>
      <c r="H47" s="63"/>
      <c r="I47" s="57"/>
      <c r="J47" s="57"/>
      <c r="K47" s="57"/>
      <c r="L47" s="57"/>
      <c r="M47" s="72"/>
      <c r="N47" s="75"/>
      <c r="O47" s="75"/>
      <c r="P47" s="72"/>
      <c r="Q47" s="72"/>
    </row>
    <row r="48" spans="1:17" x14ac:dyDescent="0.25">
      <c r="A48" s="57" t="s">
        <v>20</v>
      </c>
      <c r="B48" s="79" t="s">
        <v>41</v>
      </c>
      <c r="C48" s="79"/>
      <c r="D48" s="79"/>
      <c r="E48" s="57" t="s">
        <v>42</v>
      </c>
      <c r="F48" s="57"/>
      <c r="G48" s="57"/>
      <c r="H48" s="63" t="s">
        <v>23</v>
      </c>
      <c r="I48" s="78">
        <v>0</v>
      </c>
      <c r="J48" s="78">
        <v>1</v>
      </c>
      <c r="K48" s="78">
        <v>0</v>
      </c>
      <c r="L48" s="78">
        <v>0</v>
      </c>
      <c r="M48" s="72">
        <v>538506.27</v>
      </c>
      <c r="N48" s="74">
        <v>538506.27</v>
      </c>
      <c r="O48" s="74">
        <v>538506.27</v>
      </c>
      <c r="P48" s="72">
        <v>0</v>
      </c>
      <c r="Q48" s="72">
        <v>0</v>
      </c>
    </row>
    <row r="49" spans="1:17" ht="27.75" customHeight="1" x14ac:dyDescent="0.25">
      <c r="A49" s="57"/>
      <c r="B49" s="79"/>
      <c r="C49" s="79"/>
      <c r="D49" s="79"/>
      <c r="E49" s="57"/>
      <c r="F49" s="57"/>
      <c r="G49" s="57"/>
      <c r="H49" s="63"/>
      <c r="I49" s="57"/>
      <c r="J49" s="57"/>
      <c r="K49" s="57"/>
      <c r="L49" s="57"/>
      <c r="M49" s="72"/>
      <c r="N49" s="75"/>
      <c r="O49" s="75"/>
      <c r="P49" s="72"/>
      <c r="Q49" s="72"/>
    </row>
    <row r="50" spans="1:17" x14ac:dyDescent="0.25">
      <c r="A50" s="56" t="s">
        <v>20</v>
      </c>
      <c r="B50" s="102" t="s">
        <v>43</v>
      </c>
      <c r="C50" s="101"/>
      <c r="D50" s="101"/>
      <c r="E50" s="80" t="s">
        <v>44</v>
      </c>
      <c r="F50" s="79"/>
      <c r="G50" s="79"/>
      <c r="H50" s="62" t="s">
        <v>23</v>
      </c>
      <c r="I50" s="78">
        <v>0.6</v>
      </c>
      <c r="J50" s="78">
        <v>0.4</v>
      </c>
      <c r="K50" s="78">
        <v>0</v>
      </c>
      <c r="L50" s="78">
        <v>0</v>
      </c>
      <c r="M50" s="72">
        <v>100000</v>
      </c>
      <c r="N50" s="74">
        <v>84453.13</v>
      </c>
      <c r="O50" s="74">
        <v>84453.13</v>
      </c>
      <c r="P50" s="72">
        <v>0</v>
      </c>
      <c r="Q50" s="72">
        <v>0</v>
      </c>
    </row>
    <row r="51" spans="1:17" ht="44.25" customHeight="1" x14ac:dyDescent="0.25">
      <c r="A51" s="57"/>
      <c r="B51" s="101"/>
      <c r="C51" s="101"/>
      <c r="D51" s="101"/>
      <c r="E51" s="79"/>
      <c r="F51" s="79"/>
      <c r="G51" s="79"/>
      <c r="H51" s="63"/>
      <c r="I51" s="57"/>
      <c r="J51" s="57"/>
      <c r="K51" s="78"/>
      <c r="L51" s="57"/>
      <c r="M51" s="72"/>
      <c r="N51" s="75"/>
      <c r="O51" s="75"/>
      <c r="P51" s="72"/>
      <c r="Q51" s="72"/>
    </row>
    <row r="52" spans="1:17" x14ac:dyDescent="0.25">
      <c r="A52" s="56" t="s">
        <v>20</v>
      </c>
      <c r="B52" s="76" t="s">
        <v>45</v>
      </c>
      <c r="C52" s="77"/>
      <c r="D52" s="77"/>
      <c r="E52" s="64" t="s">
        <v>46</v>
      </c>
      <c r="F52" s="41"/>
      <c r="G52" s="41"/>
      <c r="H52" s="62" t="s">
        <v>23</v>
      </c>
      <c r="I52" s="78">
        <v>0</v>
      </c>
      <c r="J52" s="78">
        <v>1</v>
      </c>
      <c r="K52" s="78">
        <v>0</v>
      </c>
      <c r="L52" s="78">
        <v>0</v>
      </c>
      <c r="M52" s="72">
        <v>20000</v>
      </c>
      <c r="N52" s="74">
        <v>20000</v>
      </c>
      <c r="O52" s="74">
        <v>20000</v>
      </c>
      <c r="P52" s="72"/>
      <c r="Q52" s="72"/>
    </row>
    <row r="53" spans="1:17" ht="25.5" customHeight="1" x14ac:dyDescent="0.25">
      <c r="A53" s="57"/>
      <c r="B53" s="77"/>
      <c r="C53" s="77"/>
      <c r="D53" s="77"/>
      <c r="E53" s="41"/>
      <c r="F53" s="41"/>
      <c r="G53" s="41"/>
      <c r="H53" s="63"/>
      <c r="I53" s="57"/>
      <c r="J53" s="57"/>
      <c r="K53" s="57"/>
      <c r="L53" s="57"/>
      <c r="M53" s="72"/>
      <c r="N53" s="75"/>
      <c r="O53" s="75"/>
      <c r="P53" s="72"/>
      <c r="Q53" s="72"/>
    </row>
    <row r="54" spans="1:17" ht="25.5" customHeight="1" x14ac:dyDescent="0.25">
      <c r="A54" s="81" t="s">
        <v>20</v>
      </c>
      <c r="B54" s="83" t="s">
        <v>47</v>
      </c>
      <c r="C54" s="84"/>
      <c r="D54" s="85"/>
      <c r="E54" s="89" t="s">
        <v>48</v>
      </c>
      <c r="F54" s="90"/>
      <c r="G54" s="91"/>
      <c r="H54" s="95" t="s">
        <v>23</v>
      </c>
      <c r="I54" s="81">
        <v>5</v>
      </c>
      <c r="J54" s="81">
        <v>3</v>
      </c>
      <c r="K54" s="81">
        <v>0</v>
      </c>
      <c r="L54" s="81">
        <v>0</v>
      </c>
      <c r="M54" s="74">
        <v>0</v>
      </c>
      <c r="N54" s="74">
        <v>49023.63</v>
      </c>
      <c r="O54" s="74">
        <v>49023.63</v>
      </c>
      <c r="P54" s="74">
        <v>0</v>
      </c>
      <c r="Q54" s="74">
        <v>0</v>
      </c>
    </row>
    <row r="55" spans="1:17" ht="25.5" customHeight="1" x14ac:dyDescent="0.25">
      <c r="A55" s="82"/>
      <c r="B55" s="86"/>
      <c r="C55" s="87"/>
      <c r="D55" s="88"/>
      <c r="E55" s="92"/>
      <c r="F55" s="93"/>
      <c r="G55" s="94"/>
      <c r="H55" s="96"/>
      <c r="I55" s="82"/>
      <c r="J55" s="82"/>
      <c r="K55" s="82"/>
      <c r="L55" s="82"/>
      <c r="M55" s="75"/>
      <c r="N55" s="75"/>
      <c r="O55" s="75"/>
      <c r="P55" s="75"/>
      <c r="Q55" s="75"/>
    </row>
    <row r="56" spans="1:17" x14ac:dyDescent="0.25">
      <c r="A56" s="56" t="s">
        <v>49</v>
      </c>
      <c r="B56" s="80" t="s">
        <v>50</v>
      </c>
      <c r="C56" s="79"/>
      <c r="D56" s="79"/>
      <c r="E56" s="64" t="s">
        <v>51</v>
      </c>
      <c r="F56" s="41"/>
      <c r="G56" s="41"/>
      <c r="H56" s="62" t="s">
        <v>23</v>
      </c>
      <c r="I56" s="57">
        <v>2</v>
      </c>
      <c r="J56" s="57">
        <v>2</v>
      </c>
      <c r="K56" s="57">
        <v>3</v>
      </c>
      <c r="L56" s="57">
        <v>0</v>
      </c>
      <c r="M56" s="72">
        <v>95000</v>
      </c>
      <c r="N56" s="74">
        <v>95000</v>
      </c>
      <c r="O56" s="74">
        <v>95000</v>
      </c>
      <c r="P56" s="72">
        <v>125000</v>
      </c>
      <c r="Q56" s="72">
        <v>0</v>
      </c>
    </row>
    <row r="57" spans="1:17" ht="17.25" customHeight="1" x14ac:dyDescent="0.25">
      <c r="A57" s="57"/>
      <c r="B57" s="79"/>
      <c r="C57" s="79"/>
      <c r="D57" s="79"/>
      <c r="E57" s="41"/>
      <c r="F57" s="41"/>
      <c r="G57" s="41"/>
      <c r="H57" s="63"/>
      <c r="I57" s="57"/>
      <c r="J57" s="57"/>
      <c r="K57" s="57"/>
      <c r="L57" s="57"/>
      <c r="M57" s="72"/>
      <c r="N57" s="75"/>
      <c r="O57" s="75"/>
      <c r="P57" s="72"/>
      <c r="Q57" s="72"/>
    </row>
    <row r="58" spans="1:17" x14ac:dyDescent="0.25">
      <c r="A58" s="56" t="s">
        <v>52</v>
      </c>
      <c r="B58" s="80" t="s">
        <v>53</v>
      </c>
      <c r="C58" s="79"/>
      <c r="D58" s="79"/>
      <c r="E58" s="80" t="s">
        <v>54</v>
      </c>
      <c r="F58" s="79"/>
      <c r="G58" s="79"/>
      <c r="H58" s="62" t="s">
        <v>23</v>
      </c>
      <c r="I58" s="57">
        <v>2</v>
      </c>
      <c r="J58" s="57">
        <v>2</v>
      </c>
      <c r="K58" s="57">
        <v>4</v>
      </c>
      <c r="L58" s="57">
        <v>4</v>
      </c>
      <c r="M58" s="72">
        <v>15000</v>
      </c>
      <c r="N58" s="74">
        <v>0</v>
      </c>
      <c r="O58" s="74">
        <v>0</v>
      </c>
      <c r="P58" s="72">
        <v>15000</v>
      </c>
      <c r="Q58" s="72">
        <v>30000</v>
      </c>
    </row>
    <row r="59" spans="1:17" ht="27" customHeight="1" x14ac:dyDescent="0.25">
      <c r="A59" s="57"/>
      <c r="B59" s="79"/>
      <c r="C59" s="79"/>
      <c r="D59" s="79"/>
      <c r="E59" s="79"/>
      <c r="F59" s="79"/>
      <c r="G59" s="79"/>
      <c r="H59" s="63"/>
      <c r="I59" s="57"/>
      <c r="J59" s="57"/>
      <c r="K59" s="57"/>
      <c r="L59" s="57"/>
      <c r="M59" s="72"/>
      <c r="N59" s="75"/>
      <c r="O59" s="75"/>
      <c r="P59" s="72"/>
      <c r="Q59" s="72"/>
    </row>
    <row r="60" spans="1:17" x14ac:dyDescent="0.25">
      <c r="A60" s="48" t="s">
        <v>55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97">
        <v>2004350</v>
      </c>
      <c r="N60" s="98">
        <v>0</v>
      </c>
      <c r="O60" s="98"/>
      <c r="P60" s="97">
        <v>0</v>
      </c>
      <c r="Q60" s="97">
        <v>0</v>
      </c>
    </row>
    <row r="61" spans="1:17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97"/>
      <c r="N61" s="99"/>
      <c r="O61" s="99"/>
      <c r="P61" s="97"/>
      <c r="Q61" s="97"/>
    </row>
    <row r="62" spans="1:17" x14ac:dyDescent="0.25">
      <c r="A62" s="56" t="s">
        <v>28</v>
      </c>
      <c r="B62" s="80" t="s">
        <v>56</v>
      </c>
      <c r="C62" s="79"/>
      <c r="D62" s="79"/>
      <c r="E62" s="76" t="s">
        <v>57</v>
      </c>
      <c r="F62" s="77"/>
      <c r="G62" s="77"/>
      <c r="H62" s="62" t="s">
        <v>23</v>
      </c>
      <c r="I62" s="56" t="s">
        <v>58</v>
      </c>
      <c r="J62" s="56" t="s">
        <v>59</v>
      </c>
      <c r="K62" s="57">
        <v>0</v>
      </c>
      <c r="L62" s="57">
        <v>0</v>
      </c>
      <c r="M62" s="72">
        <v>2004350</v>
      </c>
      <c r="N62" s="74">
        <v>0</v>
      </c>
      <c r="O62" s="74">
        <v>0</v>
      </c>
      <c r="P62" s="72">
        <v>0</v>
      </c>
      <c r="Q62" s="72">
        <v>0</v>
      </c>
    </row>
    <row r="63" spans="1:17" ht="27.75" customHeight="1" x14ac:dyDescent="0.25">
      <c r="A63" s="57"/>
      <c r="B63" s="79"/>
      <c r="C63" s="79"/>
      <c r="D63" s="79"/>
      <c r="E63" s="77"/>
      <c r="F63" s="77"/>
      <c r="G63" s="77"/>
      <c r="H63" s="63"/>
      <c r="I63" s="57"/>
      <c r="J63" s="57"/>
      <c r="K63" s="57"/>
      <c r="L63" s="57"/>
      <c r="M63" s="72"/>
      <c r="N63" s="75"/>
      <c r="O63" s="75"/>
      <c r="P63" s="72"/>
      <c r="Q63" s="72"/>
    </row>
    <row r="64" spans="1:17" x14ac:dyDescent="0.25">
      <c r="A64" s="100" t="s">
        <v>60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97">
        <v>1154096.77</v>
      </c>
      <c r="N64" s="98">
        <v>959096.77</v>
      </c>
      <c r="O64" s="98"/>
      <c r="P64" s="97">
        <v>500000</v>
      </c>
      <c r="Q64" s="97">
        <v>650000</v>
      </c>
    </row>
    <row r="65" spans="1:17" x14ac:dyDescent="0.25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97"/>
      <c r="N65" s="99"/>
      <c r="O65" s="99"/>
      <c r="P65" s="97"/>
      <c r="Q65" s="97"/>
    </row>
    <row r="66" spans="1:17" x14ac:dyDescent="0.25">
      <c r="A66" s="56" t="s">
        <v>61</v>
      </c>
      <c r="B66" s="80" t="s">
        <v>62</v>
      </c>
      <c r="C66" s="79"/>
      <c r="D66" s="79"/>
      <c r="E66" s="56" t="s">
        <v>63</v>
      </c>
      <c r="F66" s="57"/>
      <c r="G66" s="57"/>
      <c r="H66" s="62" t="s">
        <v>23</v>
      </c>
      <c r="I66" s="57">
        <v>6</v>
      </c>
      <c r="J66" s="57">
        <v>1</v>
      </c>
      <c r="K66" s="57">
        <v>0</v>
      </c>
      <c r="L66" s="57">
        <v>0</v>
      </c>
      <c r="M66" s="72">
        <v>350000</v>
      </c>
      <c r="N66" s="74">
        <v>505000</v>
      </c>
      <c r="O66" s="54">
        <v>505000</v>
      </c>
      <c r="P66" s="72">
        <v>0</v>
      </c>
      <c r="Q66" s="72">
        <v>0</v>
      </c>
    </row>
    <row r="67" spans="1:17" x14ac:dyDescent="0.25">
      <c r="A67" s="57"/>
      <c r="B67" s="79"/>
      <c r="C67" s="79"/>
      <c r="D67" s="79"/>
      <c r="E67" s="57"/>
      <c r="F67" s="57"/>
      <c r="G67" s="57"/>
      <c r="H67" s="63"/>
      <c r="I67" s="57"/>
      <c r="J67" s="57"/>
      <c r="K67" s="57"/>
      <c r="L67" s="57"/>
      <c r="M67" s="72"/>
      <c r="N67" s="75"/>
      <c r="O67" s="43"/>
      <c r="P67" s="72"/>
      <c r="Q67" s="72"/>
    </row>
    <row r="68" spans="1:17" x14ac:dyDescent="0.25">
      <c r="A68" s="56" t="s">
        <v>61</v>
      </c>
      <c r="B68" s="80" t="s">
        <v>64</v>
      </c>
      <c r="C68" s="79"/>
      <c r="D68" s="79"/>
      <c r="E68" s="80" t="s">
        <v>65</v>
      </c>
      <c r="F68" s="79"/>
      <c r="G68" s="79"/>
      <c r="H68" s="62" t="s">
        <v>23</v>
      </c>
      <c r="I68" s="57">
        <v>2</v>
      </c>
      <c r="J68" s="57">
        <v>2</v>
      </c>
      <c r="K68" s="57">
        <v>0</v>
      </c>
      <c r="L68" s="57">
        <v>2</v>
      </c>
      <c r="M68" s="72">
        <v>150000</v>
      </c>
      <c r="N68" s="74">
        <v>0</v>
      </c>
      <c r="O68" s="74">
        <v>0</v>
      </c>
      <c r="P68" s="72">
        <v>0</v>
      </c>
      <c r="Q68" s="72">
        <v>150000</v>
      </c>
    </row>
    <row r="69" spans="1:17" ht="23.25" customHeight="1" x14ac:dyDescent="0.25">
      <c r="A69" s="57"/>
      <c r="B69" s="79"/>
      <c r="C69" s="79"/>
      <c r="D69" s="79"/>
      <c r="E69" s="79"/>
      <c r="F69" s="79"/>
      <c r="G69" s="79"/>
      <c r="H69" s="63"/>
      <c r="I69" s="57"/>
      <c r="J69" s="57"/>
      <c r="K69" s="57"/>
      <c r="L69" s="57"/>
      <c r="M69" s="72"/>
      <c r="N69" s="75"/>
      <c r="O69" s="75"/>
      <c r="P69" s="72"/>
      <c r="Q69" s="72"/>
    </row>
    <row r="70" spans="1:17" x14ac:dyDescent="0.25">
      <c r="A70" s="56" t="s">
        <v>20</v>
      </c>
      <c r="B70" s="80" t="s">
        <v>66</v>
      </c>
      <c r="C70" s="79"/>
      <c r="D70" s="79"/>
      <c r="E70" s="80" t="s">
        <v>67</v>
      </c>
      <c r="F70" s="79"/>
      <c r="G70" s="79"/>
      <c r="H70" s="62" t="s">
        <v>23</v>
      </c>
      <c r="I70" s="57">
        <v>3</v>
      </c>
      <c r="J70" s="57">
        <v>1</v>
      </c>
      <c r="K70" s="57">
        <v>1</v>
      </c>
      <c r="L70" s="57">
        <v>1</v>
      </c>
      <c r="M70" s="72">
        <v>654096.77</v>
      </c>
      <c r="N70" s="74">
        <v>454096.77</v>
      </c>
      <c r="O70" s="74">
        <v>454096.77</v>
      </c>
      <c r="P70" s="72">
        <v>500000</v>
      </c>
      <c r="Q70" s="72">
        <v>500000</v>
      </c>
    </row>
    <row r="71" spans="1:17" ht="30.75" customHeight="1" x14ac:dyDescent="0.25">
      <c r="A71" s="57"/>
      <c r="B71" s="79"/>
      <c r="C71" s="79"/>
      <c r="D71" s="79"/>
      <c r="E71" s="79"/>
      <c r="F71" s="79"/>
      <c r="G71" s="79"/>
      <c r="H71" s="63"/>
      <c r="I71" s="57"/>
      <c r="J71" s="57"/>
      <c r="K71" s="57"/>
      <c r="L71" s="57"/>
      <c r="M71" s="72"/>
      <c r="N71" s="75"/>
      <c r="O71" s="75"/>
      <c r="P71" s="72"/>
      <c r="Q71" s="72"/>
    </row>
    <row r="72" spans="1:17" x14ac:dyDescent="0.25">
      <c r="H72" s="8"/>
      <c r="M72" s="9"/>
      <c r="N72" s="9"/>
      <c r="O72" s="9"/>
      <c r="P72" s="9"/>
      <c r="Q72" s="9"/>
    </row>
    <row r="73" spans="1:17" x14ac:dyDescent="0.25">
      <c r="H73" s="8"/>
      <c r="M73" s="9"/>
      <c r="N73" s="9"/>
      <c r="O73" s="9"/>
      <c r="P73" s="9"/>
      <c r="Q73" s="9"/>
    </row>
    <row r="74" spans="1:17" x14ac:dyDescent="0.25">
      <c r="H74" s="8"/>
      <c r="M74" s="9"/>
      <c r="N74" s="9"/>
      <c r="O74" s="9"/>
      <c r="P74" s="9"/>
      <c r="Q74" s="9"/>
    </row>
    <row r="75" spans="1:17" x14ac:dyDescent="0.25">
      <c r="H75" s="8"/>
      <c r="M75" s="9"/>
      <c r="N75" s="9"/>
      <c r="O75" s="9"/>
      <c r="P75" s="9"/>
      <c r="Q75" s="9"/>
    </row>
    <row r="76" spans="1:17" x14ac:dyDescent="0.25">
      <c r="H76" s="8"/>
      <c r="M76" s="9"/>
      <c r="N76" s="9"/>
      <c r="O76" s="9"/>
      <c r="P76" s="9"/>
      <c r="Q76" s="9"/>
    </row>
    <row r="77" spans="1:17" x14ac:dyDescent="0.25">
      <c r="H77" s="8"/>
      <c r="M77" s="9"/>
      <c r="N77" s="9"/>
      <c r="O77" s="9"/>
      <c r="P77" s="9"/>
      <c r="Q77" s="9"/>
    </row>
    <row r="78" spans="1:17" x14ac:dyDescent="0.25">
      <c r="H78" s="8"/>
      <c r="M78" s="9"/>
      <c r="N78" s="9"/>
      <c r="O78" s="9"/>
      <c r="P78" s="9"/>
      <c r="Q78" s="9"/>
    </row>
    <row r="79" spans="1:17" x14ac:dyDescent="0.25">
      <c r="H79" s="8"/>
      <c r="M79" s="9"/>
      <c r="N79" s="9"/>
      <c r="O79" s="9"/>
      <c r="P79" s="9"/>
      <c r="Q79" s="9"/>
    </row>
    <row r="80" spans="1:17" x14ac:dyDescent="0.25">
      <c r="H80" s="8"/>
      <c r="M80" s="9"/>
      <c r="N80" s="9"/>
      <c r="O80" s="9"/>
      <c r="P80" s="9"/>
      <c r="Q80" s="9"/>
    </row>
    <row r="81" spans="8:17" x14ac:dyDescent="0.25">
      <c r="H81" s="8"/>
      <c r="M81" s="9"/>
      <c r="N81" s="9"/>
      <c r="O81" s="9"/>
      <c r="P81" s="9"/>
      <c r="Q81" s="9"/>
    </row>
    <row r="82" spans="8:17" x14ac:dyDescent="0.25">
      <c r="H82" s="8"/>
      <c r="M82" s="9"/>
      <c r="N82" s="9"/>
      <c r="O82" s="9"/>
      <c r="P82" s="9"/>
      <c r="Q82" s="9"/>
    </row>
    <row r="83" spans="8:17" x14ac:dyDescent="0.25">
      <c r="H83" s="8"/>
      <c r="M83" s="9"/>
      <c r="N83" s="9"/>
      <c r="O83" s="9"/>
      <c r="P83" s="9"/>
      <c r="Q83" s="9"/>
    </row>
    <row r="84" spans="8:17" x14ac:dyDescent="0.25">
      <c r="H84" s="8"/>
      <c r="M84" s="9"/>
      <c r="N84" s="9"/>
      <c r="O84" s="9"/>
      <c r="P84" s="9"/>
      <c r="Q84" s="9"/>
    </row>
    <row r="85" spans="8:17" x14ac:dyDescent="0.25">
      <c r="H85" s="8"/>
      <c r="M85" s="9"/>
      <c r="N85" s="9"/>
      <c r="O85" s="9"/>
      <c r="P85" s="9"/>
      <c r="Q85" s="9"/>
    </row>
    <row r="86" spans="8:17" x14ac:dyDescent="0.25">
      <c r="H86" s="8"/>
      <c r="M86" s="9"/>
      <c r="N86" s="9"/>
      <c r="O86" s="9"/>
      <c r="P86" s="9"/>
      <c r="Q86" s="9"/>
    </row>
    <row r="87" spans="8:17" x14ac:dyDescent="0.25">
      <c r="H87" s="8"/>
      <c r="M87" s="9"/>
      <c r="N87" s="9"/>
      <c r="O87" s="9"/>
      <c r="P87" s="9"/>
      <c r="Q87" s="9"/>
    </row>
    <row r="88" spans="8:17" x14ac:dyDescent="0.25">
      <c r="H88" s="8"/>
      <c r="M88" s="9"/>
      <c r="N88" s="9"/>
      <c r="O88" s="9"/>
      <c r="P88" s="9"/>
      <c r="Q88" s="9"/>
    </row>
    <row r="89" spans="8:17" x14ac:dyDescent="0.25">
      <c r="H89" s="8"/>
      <c r="M89" s="9"/>
      <c r="N89" s="9"/>
      <c r="O89" s="9"/>
      <c r="P89" s="9"/>
      <c r="Q89" s="9"/>
    </row>
    <row r="90" spans="8:17" x14ac:dyDescent="0.25">
      <c r="H90" s="8"/>
      <c r="M90" s="9"/>
      <c r="N90" s="9"/>
      <c r="O90" s="9"/>
      <c r="P90" s="9"/>
      <c r="Q90" s="9"/>
    </row>
    <row r="91" spans="8:17" x14ac:dyDescent="0.25">
      <c r="H91" s="8"/>
      <c r="M91" s="9"/>
      <c r="N91" s="9"/>
      <c r="O91" s="9"/>
      <c r="P91" s="9"/>
      <c r="Q91" s="9"/>
    </row>
    <row r="92" spans="8:17" x14ac:dyDescent="0.25">
      <c r="H92" s="8"/>
      <c r="M92" s="9"/>
      <c r="N92" s="9"/>
      <c r="O92" s="9"/>
      <c r="P92" s="9"/>
      <c r="Q92" s="9"/>
    </row>
    <row r="93" spans="8:17" x14ac:dyDescent="0.25">
      <c r="H93" s="8"/>
      <c r="M93" s="9"/>
      <c r="N93" s="9"/>
      <c r="O93" s="9"/>
      <c r="P93" s="9"/>
      <c r="Q93" s="9"/>
    </row>
    <row r="94" spans="8:17" x14ac:dyDescent="0.25">
      <c r="H94" s="8"/>
      <c r="M94" s="9"/>
      <c r="N94" s="9"/>
      <c r="O94" s="9"/>
      <c r="P94" s="9"/>
      <c r="Q94" s="9"/>
    </row>
    <row r="95" spans="8:17" x14ac:dyDescent="0.25">
      <c r="H95" s="8"/>
      <c r="M95" s="9"/>
      <c r="N95" s="9"/>
      <c r="O95" s="9"/>
      <c r="P95" s="9"/>
      <c r="Q95" s="9"/>
    </row>
    <row r="96" spans="8:17" x14ac:dyDescent="0.25">
      <c r="H96" s="8"/>
      <c r="M96" s="9"/>
      <c r="N96" s="9"/>
      <c r="O96" s="9"/>
      <c r="P96" s="9"/>
      <c r="Q96" s="9"/>
    </row>
    <row r="97" spans="8:17" x14ac:dyDescent="0.25">
      <c r="H97" s="8"/>
      <c r="M97" s="9"/>
      <c r="N97" s="9"/>
      <c r="O97" s="9"/>
      <c r="P97" s="9"/>
      <c r="Q97" s="9"/>
    </row>
    <row r="98" spans="8:17" x14ac:dyDescent="0.25">
      <c r="H98" s="8"/>
      <c r="M98" s="9"/>
      <c r="N98" s="9"/>
      <c r="O98" s="9"/>
      <c r="P98" s="9"/>
      <c r="Q98" s="9"/>
    </row>
    <row r="99" spans="8:17" x14ac:dyDescent="0.25">
      <c r="H99" s="8"/>
      <c r="M99" s="9"/>
      <c r="N99" s="9"/>
      <c r="O99" s="9"/>
      <c r="P99" s="9"/>
      <c r="Q99" s="9"/>
    </row>
    <row r="100" spans="8:17" x14ac:dyDescent="0.25">
      <c r="H100" s="8"/>
      <c r="M100" s="9"/>
      <c r="N100" s="9"/>
      <c r="O100" s="9"/>
      <c r="P100" s="9"/>
      <c r="Q100" s="9"/>
    </row>
    <row r="101" spans="8:17" x14ac:dyDescent="0.25">
      <c r="H101" s="8"/>
      <c r="M101" s="9"/>
      <c r="N101" s="9"/>
      <c r="O101" s="9"/>
      <c r="P101" s="9"/>
      <c r="Q101" s="9"/>
    </row>
    <row r="102" spans="8:17" x14ac:dyDescent="0.25">
      <c r="H102" s="8"/>
      <c r="M102" s="9"/>
      <c r="N102" s="9"/>
      <c r="O102" s="9"/>
      <c r="P102" s="9"/>
      <c r="Q102" s="9"/>
    </row>
    <row r="103" spans="8:17" x14ac:dyDescent="0.25">
      <c r="H103" s="8"/>
      <c r="M103" s="9"/>
      <c r="N103" s="9"/>
      <c r="O103" s="9"/>
      <c r="P103" s="9"/>
      <c r="Q103" s="9"/>
    </row>
    <row r="104" spans="8:17" x14ac:dyDescent="0.25">
      <c r="H104" s="8"/>
      <c r="M104" s="9"/>
      <c r="N104" s="9"/>
      <c r="O104" s="9"/>
      <c r="P104" s="9"/>
      <c r="Q104" s="9"/>
    </row>
    <row r="105" spans="8:17" x14ac:dyDescent="0.25">
      <c r="H105" s="8"/>
      <c r="M105" s="9"/>
      <c r="N105" s="9"/>
      <c r="O105" s="9"/>
      <c r="P105" s="9"/>
      <c r="Q105" s="9"/>
    </row>
    <row r="106" spans="8:17" x14ac:dyDescent="0.25">
      <c r="H106" s="8"/>
      <c r="M106" s="9"/>
      <c r="N106" s="9"/>
      <c r="O106" s="9"/>
      <c r="P106" s="9"/>
      <c r="Q106" s="9"/>
    </row>
    <row r="107" spans="8:17" x14ac:dyDescent="0.25">
      <c r="H107" s="8"/>
      <c r="M107" s="9"/>
      <c r="N107" s="9"/>
      <c r="O107" s="9"/>
      <c r="P107" s="9"/>
      <c r="Q107" s="9"/>
    </row>
    <row r="108" spans="8:17" x14ac:dyDescent="0.25">
      <c r="H108" s="8"/>
      <c r="M108" s="9"/>
      <c r="N108" s="9"/>
      <c r="O108" s="9"/>
      <c r="P108" s="9"/>
      <c r="Q108" s="9"/>
    </row>
    <row r="109" spans="8:17" x14ac:dyDescent="0.25">
      <c r="H109" s="8"/>
      <c r="M109" s="9"/>
      <c r="N109" s="9"/>
      <c r="O109" s="9"/>
      <c r="P109" s="9"/>
      <c r="Q109" s="9"/>
    </row>
    <row r="110" spans="8:17" x14ac:dyDescent="0.25">
      <c r="H110" s="8"/>
      <c r="M110" s="9"/>
      <c r="N110" s="9"/>
      <c r="O110" s="9"/>
      <c r="P110" s="9"/>
      <c r="Q110" s="9"/>
    </row>
    <row r="111" spans="8:17" x14ac:dyDescent="0.25">
      <c r="H111" s="8"/>
      <c r="M111" s="9"/>
      <c r="N111" s="9"/>
      <c r="O111" s="9"/>
      <c r="P111" s="9"/>
      <c r="Q111" s="9"/>
    </row>
    <row r="112" spans="8:17" x14ac:dyDescent="0.25">
      <c r="H112" s="8"/>
      <c r="M112" s="9"/>
      <c r="N112" s="9"/>
      <c r="O112" s="9"/>
      <c r="P112" s="9"/>
      <c r="Q112" s="9"/>
    </row>
    <row r="113" spans="8:17" x14ac:dyDescent="0.25">
      <c r="H113" s="8"/>
      <c r="M113" s="9"/>
      <c r="N113" s="9"/>
      <c r="O113" s="9"/>
      <c r="P113" s="9"/>
      <c r="Q113" s="9"/>
    </row>
    <row r="114" spans="8:17" x14ac:dyDescent="0.25">
      <c r="H114" s="8"/>
      <c r="M114" s="9"/>
      <c r="N114" s="9"/>
      <c r="O114" s="9"/>
      <c r="P114" s="9"/>
      <c r="Q114" s="9"/>
    </row>
    <row r="115" spans="8:17" x14ac:dyDescent="0.25">
      <c r="H115" s="8"/>
      <c r="M115" s="9"/>
      <c r="N115" s="9"/>
      <c r="O115" s="9"/>
      <c r="P115" s="9"/>
      <c r="Q115" s="9"/>
    </row>
    <row r="116" spans="8:17" x14ac:dyDescent="0.25">
      <c r="H116" s="8"/>
      <c r="M116" s="9"/>
      <c r="N116" s="9"/>
      <c r="O116" s="9"/>
      <c r="P116" s="9"/>
      <c r="Q116" s="9"/>
    </row>
    <row r="117" spans="8:17" x14ac:dyDescent="0.25">
      <c r="H117" s="8"/>
      <c r="M117" s="9"/>
      <c r="N117" s="9"/>
      <c r="O117" s="9"/>
      <c r="P117" s="9"/>
      <c r="Q117" s="9"/>
    </row>
    <row r="118" spans="8:17" x14ac:dyDescent="0.25">
      <c r="H118" s="8"/>
      <c r="M118" s="9"/>
      <c r="N118" s="9"/>
      <c r="O118" s="9"/>
      <c r="P118" s="9"/>
      <c r="Q118" s="9"/>
    </row>
    <row r="119" spans="8:17" x14ac:dyDescent="0.25">
      <c r="H119" s="8"/>
      <c r="M119" s="9"/>
      <c r="N119" s="9"/>
      <c r="O119" s="9"/>
      <c r="P119" s="9"/>
      <c r="Q119" s="9"/>
    </row>
    <row r="120" spans="8:17" x14ac:dyDescent="0.25">
      <c r="H120" s="8"/>
      <c r="M120" s="9"/>
      <c r="N120" s="9"/>
      <c r="O120" s="9"/>
      <c r="P120" s="9"/>
      <c r="Q120" s="9"/>
    </row>
    <row r="121" spans="8:17" x14ac:dyDescent="0.25">
      <c r="H121" s="8"/>
      <c r="M121" s="9"/>
      <c r="N121" s="9"/>
      <c r="O121" s="9"/>
      <c r="P121" s="9"/>
      <c r="Q121" s="9"/>
    </row>
    <row r="122" spans="8:17" x14ac:dyDescent="0.25">
      <c r="H122" s="8"/>
      <c r="M122" s="9"/>
      <c r="N122" s="9"/>
      <c r="O122" s="9"/>
      <c r="P122" s="9"/>
      <c r="Q122" s="9"/>
    </row>
    <row r="123" spans="8:17" x14ac:dyDescent="0.25">
      <c r="H123" s="8"/>
      <c r="M123" s="9"/>
      <c r="N123" s="9"/>
      <c r="O123" s="9"/>
      <c r="P123" s="9"/>
      <c r="Q123" s="9"/>
    </row>
    <row r="124" spans="8:17" x14ac:dyDescent="0.25">
      <c r="H124" s="8"/>
      <c r="M124" s="9"/>
      <c r="N124" s="9"/>
      <c r="O124" s="9"/>
      <c r="P124" s="9"/>
      <c r="Q124" s="9"/>
    </row>
    <row r="125" spans="8:17" x14ac:dyDescent="0.25">
      <c r="H125" s="8"/>
      <c r="M125" s="9"/>
      <c r="N125" s="9"/>
      <c r="O125" s="9"/>
      <c r="P125" s="9"/>
      <c r="Q125" s="9"/>
    </row>
    <row r="126" spans="8:17" x14ac:dyDescent="0.25">
      <c r="H126" s="8"/>
      <c r="M126" s="9"/>
      <c r="N126" s="9"/>
      <c r="O126" s="9"/>
      <c r="P126" s="9"/>
      <c r="Q126" s="9"/>
    </row>
    <row r="127" spans="8:17" x14ac:dyDescent="0.25">
      <c r="H127" s="8"/>
      <c r="M127" s="9"/>
      <c r="N127" s="9"/>
      <c r="O127" s="9"/>
      <c r="P127" s="9"/>
      <c r="Q127" s="9"/>
    </row>
    <row r="128" spans="8:17" x14ac:dyDescent="0.25">
      <c r="H128" s="8"/>
      <c r="M128" s="9"/>
      <c r="N128" s="9"/>
      <c r="O128" s="9"/>
      <c r="P128" s="9"/>
      <c r="Q128" s="9"/>
    </row>
    <row r="129" spans="8:17" x14ac:dyDescent="0.25">
      <c r="H129" s="8"/>
      <c r="M129" s="9"/>
      <c r="N129" s="9"/>
      <c r="O129" s="9"/>
      <c r="P129" s="9"/>
      <c r="Q129" s="9"/>
    </row>
    <row r="130" spans="8:17" x14ac:dyDescent="0.25">
      <c r="H130" s="8"/>
      <c r="M130" s="9"/>
      <c r="N130" s="9"/>
      <c r="O130" s="9"/>
      <c r="P130" s="9"/>
      <c r="Q130" s="9"/>
    </row>
    <row r="131" spans="8:17" x14ac:dyDescent="0.25">
      <c r="H131" s="8"/>
      <c r="M131" s="9"/>
      <c r="N131" s="9"/>
      <c r="O131" s="9"/>
      <c r="P131" s="9"/>
      <c r="Q131" s="9"/>
    </row>
    <row r="132" spans="8:17" x14ac:dyDescent="0.25">
      <c r="H132" s="8"/>
      <c r="M132" s="9"/>
      <c r="N132" s="9"/>
      <c r="O132" s="9"/>
      <c r="P132" s="9"/>
      <c r="Q132" s="9"/>
    </row>
    <row r="133" spans="8:17" x14ac:dyDescent="0.25">
      <c r="H133" s="8"/>
      <c r="M133" s="9"/>
      <c r="N133" s="9"/>
      <c r="O133" s="9"/>
      <c r="P133" s="9"/>
      <c r="Q133" s="9"/>
    </row>
    <row r="134" spans="8:17" x14ac:dyDescent="0.25">
      <c r="H134" s="8"/>
      <c r="M134" s="9"/>
      <c r="N134" s="9"/>
      <c r="O134" s="9"/>
      <c r="P134" s="9"/>
      <c r="Q134" s="9"/>
    </row>
    <row r="135" spans="8:17" x14ac:dyDescent="0.25">
      <c r="H135" s="8"/>
      <c r="M135" s="9"/>
      <c r="N135" s="9"/>
      <c r="O135" s="9"/>
      <c r="P135" s="9"/>
      <c r="Q135" s="9"/>
    </row>
    <row r="136" spans="8:17" x14ac:dyDescent="0.25">
      <c r="H136" s="8"/>
      <c r="M136" s="9"/>
      <c r="N136" s="9"/>
      <c r="O136" s="9"/>
      <c r="P136" s="9"/>
      <c r="Q136" s="9"/>
    </row>
    <row r="137" spans="8:17" x14ac:dyDescent="0.25">
      <c r="H137" s="8"/>
      <c r="M137" s="9"/>
      <c r="N137" s="9"/>
      <c r="O137" s="9"/>
      <c r="P137" s="9"/>
      <c r="Q137" s="9"/>
    </row>
    <row r="138" spans="8:17" x14ac:dyDescent="0.25">
      <c r="H138" s="8"/>
      <c r="M138" s="9"/>
      <c r="N138" s="9"/>
      <c r="O138" s="9"/>
      <c r="P138" s="9"/>
      <c r="Q138" s="9"/>
    </row>
    <row r="139" spans="8:17" x14ac:dyDescent="0.25">
      <c r="H139" s="8"/>
      <c r="M139" s="9"/>
      <c r="N139" s="9"/>
      <c r="O139" s="9"/>
      <c r="P139" s="9"/>
      <c r="Q139" s="9"/>
    </row>
    <row r="140" spans="8:17" x14ac:dyDescent="0.25">
      <c r="H140" s="8"/>
      <c r="M140" s="9"/>
      <c r="N140" s="9"/>
      <c r="O140" s="9"/>
      <c r="P140" s="9"/>
      <c r="Q140" s="9"/>
    </row>
    <row r="141" spans="8:17" x14ac:dyDescent="0.25">
      <c r="H141" s="8"/>
      <c r="M141" s="9"/>
      <c r="N141" s="9"/>
      <c r="O141" s="9"/>
      <c r="P141" s="9"/>
      <c r="Q141" s="9"/>
    </row>
    <row r="142" spans="8:17" x14ac:dyDescent="0.25">
      <c r="H142" s="8"/>
      <c r="M142" s="9"/>
      <c r="N142" s="9"/>
      <c r="O142" s="9"/>
      <c r="P142" s="9"/>
      <c r="Q142" s="9"/>
    </row>
    <row r="143" spans="8:17" x14ac:dyDescent="0.25">
      <c r="H143" s="8"/>
      <c r="M143" s="9"/>
      <c r="N143" s="9"/>
      <c r="O143" s="9"/>
      <c r="P143" s="9"/>
      <c r="Q143" s="9"/>
    </row>
    <row r="144" spans="8:17" x14ac:dyDescent="0.25">
      <c r="H144" s="8"/>
      <c r="M144" s="9"/>
      <c r="N144" s="9"/>
      <c r="O144" s="9"/>
      <c r="P144" s="9"/>
      <c r="Q144" s="9"/>
    </row>
    <row r="145" spans="8:17" x14ac:dyDescent="0.25">
      <c r="H145" s="8"/>
      <c r="M145" s="9"/>
      <c r="N145" s="9"/>
      <c r="O145" s="9"/>
      <c r="P145" s="9"/>
      <c r="Q145" s="9"/>
    </row>
    <row r="146" spans="8:17" x14ac:dyDescent="0.25">
      <c r="H146" s="8"/>
      <c r="M146" s="9"/>
      <c r="N146" s="9"/>
      <c r="O146" s="9"/>
      <c r="P146" s="9"/>
      <c r="Q146" s="9"/>
    </row>
    <row r="147" spans="8:17" x14ac:dyDescent="0.25">
      <c r="H147" s="8"/>
      <c r="M147" s="9"/>
      <c r="N147" s="9"/>
      <c r="O147" s="9"/>
      <c r="P147" s="9"/>
      <c r="Q147" s="9"/>
    </row>
    <row r="148" spans="8:17" x14ac:dyDescent="0.25">
      <c r="H148" s="8"/>
      <c r="M148" s="9"/>
      <c r="N148" s="9"/>
      <c r="O148" s="9"/>
      <c r="P148" s="9"/>
      <c r="Q148" s="9"/>
    </row>
    <row r="149" spans="8:17" x14ac:dyDescent="0.25">
      <c r="H149" s="8"/>
      <c r="M149" s="9"/>
      <c r="N149" s="9"/>
      <c r="O149" s="9"/>
      <c r="P149" s="9"/>
      <c r="Q149" s="9"/>
    </row>
    <row r="150" spans="8:17" x14ac:dyDescent="0.25">
      <c r="H150" s="8"/>
      <c r="M150" s="9"/>
      <c r="N150" s="9"/>
      <c r="O150" s="9"/>
      <c r="P150" s="9"/>
      <c r="Q150" s="9"/>
    </row>
    <row r="151" spans="8:17" x14ac:dyDescent="0.25">
      <c r="H151" s="8"/>
      <c r="M151" s="9"/>
      <c r="N151" s="9"/>
      <c r="O151" s="9"/>
      <c r="P151" s="9"/>
      <c r="Q151" s="9"/>
    </row>
    <row r="152" spans="8:17" x14ac:dyDescent="0.25">
      <c r="H152" s="8"/>
      <c r="M152" s="9"/>
      <c r="N152" s="9"/>
      <c r="O152" s="9"/>
      <c r="P152" s="9"/>
      <c r="Q152" s="9"/>
    </row>
    <row r="153" spans="8:17" x14ac:dyDescent="0.25">
      <c r="H153" s="8"/>
      <c r="M153" s="9"/>
      <c r="N153" s="9"/>
      <c r="O153" s="9"/>
      <c r="P153" s="9"/>
      <c r="Q153" s="9"/>
    </row>
    <row r="154" spans="8:17" x14ac:dyDescent="0.25">
      <c r="H154" s="8"/>
      <c r="M154" s="9"/>
      <c r="N154" s="9"/>
      <c r="O154" s="9"/>
      <c r="P154" s="9"/>
      <c r="Q154" s="9"/>
    </row>
    <row r="155" spans="8:17" x14ac:dyDescent="0.25">
      <c r="H155" s="8"/>
      <c r="M155" s="9"/>
      <c r="N155" s="9"/>
      <c r="O155" s="9"/>
      <c r="P155" s="9"/>
      <c r="Q155" s="9"/>
    </row>
    <row r="156" spans="8:17" x14ac:dyDescent="0.25">
      <c r="H156" s="8"/>
      <c r="M156" s="9"/>
      <c r="N156" s="9"/>
      <c r="O156" s="9"/>
      <c r="P156" s="9"/>
      <c r="Q156" s="9"/>
    </row>
    <row r="157" spans="8:17" x14ac:dyDescent="0.25">
      <c r="H157" s="8"/>
      <c r="M157" s="9"/>
      <c r="N157" s="9"/>
      <c r="O157" s="9"/>
      <c r="P157" s="9"/>
      <c r="Q157" s="9"/>
    </row>
    <row r="158" spans="8:17" x14ac:dyDescent="0.25">
      <c r="H158" s="8"/>
      <c r="M158" s="9"/>
      <c r="N158" s="9"/>
      <c r="O158" s="9"/>
      <c r="P158" s="9"/>
      <c r="Q158" s="9"/>
    </row>
    <row r="159" spans="8:17" x14ac:dyDescent="0.25">
      <c r="H159" s="8"/>
      <c r="M159" s="9"/>
      <c r="N159" s="9"/>
      <c r="O159" s="9"/>
      <c r="P159" s="9"/>
      <c r="Q159" s="9"/>
    </row>
    <row r="160" spans="8:17" x14ac:dyDescent="0.25">
      <c r="H160" s="8"/>
      <c r="M160" s="9"/>
      <c r="N160" s="9"/>
      <c r="O160" s="9"/>
      <c r="P160" s="9"/>
      <c r="Q160" s="9"/>
    </row>
    <row r="161" spans="8:17" x14ac:dyDescent="0.25">
      <c r="H161" s="8"/>
      <c r="M161" s="9"/>
      <c r="N161" s="9"/>
      <c r="O161" s="9"/>
      <c r="P161" s="9"/>
      <c r="Q161" s="9"/>
    </row>
    <row r="162" spans="8:17" x14ac:dyDescent="0.25">
      <c r="H162" s="8"/>
      <c r="M162" s="9"/>
      <c r="N162" s="9"/>
      <c r="O162" s="9"/>
      <c r="P162" s="9"/>
      <c r="Q162" s="9"/>
    </row>
    <row r="163" spans="8:17" x14ac:dyDescent="0.25">
      <c r="H163" s="8"/>
      <c r="M163" s="9"/>
      <c r="N163" s="9"/>
      <c r="O163" s="9"/>
      <c r="P163" s="9"/>
      <c r="Q163" s="9"/>
    </row>
    <row r="164" spans="8:17" x14ac:dyDescent="0.25">
      <c r="H164" s="8"/>
      <c r="M164" s="9"/>
      <c r="N164" s="9"/>
      <c r="O164" s="9"/>
      <c r="P164" s="9"/>
      <c r="Q164" s="9"/>
    </row>
    <row r="165" spans="8:17" x14ac:dyDescent="0.25">
      <c r="H165" s="8"/>
      <c r="M165" s="9"/>
      <c r="N165" s="9"/>
      <c r="O165" s="9"/>
      <c r="P165" s="9"/>
      <c r="Q165" s="9"/>
    </row>
    <row r="166" spans="8:17" x14ac:dyDescent="0.25">
      <c r="H166" s="8"/>
      <c r="M166" s="9"/>
      <c r="N166" s="9"/>
      <c r="O166" s="9"/>
      <c r="P166" s="9"/>
      <c r="Q166" s="9"/>
    </row>
    <row r="167" spans="8:17" x14ac:dyDescent="0.25">
      <c r="H167" s="8"/>
      <c r="M167" s="9"/>
      <c r="N167" s="9"/>
      <c r="O167" s="9"/>
      <c r="P167" s="9"/>
      <c r="Q167" s="9"/>
    </row>
    <row r="168" spans="8:17" x14ac:dyDescent="0.25">
      <c r="H168" s="8"/>
      <c r="M168" s="9"/>
      <c r="N168" s="9"/>
      <c r="O168" s="9"/>
      <c r="P168" s="9"/>
      <c r="Q168" s="9"/>
    </row>
    <row r="169" spans="8:17" x14ac:dyDescent="0.25">
      <c r="H169" s="8"/>
      <c r="M169" s="9"/>
      <c r="N169" s="9"/>
      <c r="O169" s="9"/>
      <c r="P169" s="9"/>
      <c r="Q169" s="9"/>
    </row>
    <row r="170" spans="8:17" x14ac:dyDescent="0.25">
      <c r="H170" s="8"/>
      <c r="M170" s="9"/>
      <c r="N170" s="9"/>
      <c r="O170" s="9"/>
      <c r="P170" s="9"/>
      <c r="Q170" s="9"/>
    </row>
    <row r="171" spans="8:17" x14ac:dyDescent="0.25">
      <c r="H171" s="8"/>
      <c r="M171" s="9"/>
      <c r="N171" s="9"/>
      <c r="O171" s="9"/>
      <c r="P171" s="9"/>
      <c r="Q171" s="9"/>
    </row>
    <row r="172" spans="8:17" x14ac:dyDescent="0.25">
      <c r="H172" s="8"/>
      <c r="M172" s="9"/>
      <c r="N172" s="9"/>
      <c r="O172" s="9"/>
      <c r="P172" s="9"/>
      <c r="Q172" s="9"/>
    </row>
    <row r="173" spans="8:17" x14ac:dyDescent="0.25">
      <c r="H173" s="8"/>
      <c r="M173" s="9"/>
      <c r="N173" s="9"/>
      <c r="O173" s="9"/>
      <c r="P173" s="9"/>
      <c r="Q173" s="9"/>
    </row>
    <row r="174" spans="8:17" x14ac:dyDescent="0.25">
      <c r="H174" s="8"/>
      <c r="M174" s="9"/>
      <c r="N174" s="9"/>
      <c r="O174" s="9"/>
      <c r="P174" s="9"/>
      <c r="Q174" s="9"/>
    </row>
    <row r="175" spans="8:17" x14ac:dyDescent="0.25">
      <c r="H175" s="8"/>
      <c r="M175" s="9"/>
      <c r="N175" s="9"/>
      <c r="O175" s="9"/>
      <c r="P175" s="9"/>
      <c r="Q175" s="9"/>
    </row>
    <row r="176" spans="8:17" x14ac:dyDescent="0.25">
      <c r="H176" s="8"/>
      <c r="M176" s="9"/>
      <c r="N176" s="9"/>
      <c r="O176" s="9"/>
      <c r="P176" s="9"/>
      <c r="Q176" s="9"/>
    </row>
    <row r="177" spans="8:17" x14ac:dyDescent="0.25">
      <c r="H177" s="8"/>
      <c r="M177" s="9"/>
      <c r="N177" s="9"/>
      <c r="O177" s="9"/>
      <c r="P177" s="9"/>
      <c r="Q177" s="9"/>
    </row>
    <row r="178" spans="8:17" x14ac:dyDescent="0.25">
      <c r="H178" s="8"/>
      <c r="M178" s="9"/>
      <c r="N178" s="9"/>
      <c r="O178" s="9"/>
      <c r="P178" s="9"/>
      <c r="Q178" s="9"/>
    </row>
    <row r="179" spans="8:17" x14ac:dyDescent="0.25">
      <c r="H179" s="8"/>
      <c r="M179" s="9"/>
      <c r="N179" s="9"/>
      <c r="O179" s="9"/>
      <c r="P179" s="9"/>
      <c r="Q179" s="9"/>
    </row>
    <row r="180" spans="8:17" x14ac:dyDescent="0.25">
      <c r="H180" s="8"/>
      <c r="M180" s="9"/>
      <c r="N180" s="9"/>
      <c r="O180" s="9"/>
      <c r="P180" s="9"/>
      <c r="Q180" s="9"/>
    </row>
    <row r="181" spans="8:17" x14ac:dyDescent="0.25">
      <c r="H181" s="8"/>
      <c r="M181" s="9"/>
      <c r="N181" s="9"/>
      <c r="O181" s="9"/>
      <c r="P181" s="9"/>
      <c r="Q181" s="9"/>
    </row>
    <row r="182" spans="8:17" x14ac:dyDescent="0.25">
      <c r="H182" s="8"/>
      <c r="M182" s="9"/>
      <c r="N182" s="9"/>
      <c r="O182" s="9"/>
      <c r="P182" s="9"/>
      <c r="Q182" s="9"/>
    </row>
    <row r="183" spans="8:17" x14ac:dyDescent="0.25">
      <c r="H183" s="8"/>
      <c r="M183" s="9"/>
      <c r="N183" s="9"/>
      <c r="O183" s="9"/>
      <c r="P183" s="9"/>
      <c r="Q183" s="9"/>
    </row>
    <row r="184" spans="8:17" x14ac:dyDescent="0.25">
      <c r="H184" s="8"/>
      <c r="M184" s="9"/>
      <c r="N184" s="9"/>
      <c r="O184" s="9"/>
      <c r="P184" s="9"/>
      <c r="Q184" s="9"/>
    </row>
    <row r="185" spans="8:17" x14ac:dyDescent="0.25">
      <c r="H185" s="8"/>
      <c r="M185" s="9"/>
      <c r="N185" s="9"/>
      <c r="O185" s="9"/>
      <c r="P185" s="9"/>
      <c r="Q185" s="9"/>
    </row>
    <row r="186" spans="8:17" x14ac:dyDescent="0.25">
      <c r="H186" s="8"/>
      <c r="M186" s="9"/>
      <c r="N186" s="9"/>
      <c r="O186" s="9"/>
      <c r="P186" s="9"/>
      <c r="Q186" s="9"/>
    </row>
    <row r="187" spans="8:17" x14ac:dyDescent="0.25">
      <c r="H187" s="8"/>
      <c r="M187" s="9"/>
      <c r="N187" s="9"/>
      <c r="O187" s="9"/>
      <c r="P187" s="9"/>
      <c r="Q187" s="9"/>
    </row>
    <row r="188" spans="8:17" x14ac:dyDescent="0.25">
      <c r="H188" s="8"/>
      <c r="M188" s="9"/>
      <c r="N188" s="9"/>
      <c r="O188" s="9"/>
      <c r="P188" s="9"/>
      <c r="Q188" s="9"/>
    </row>
    <row r="189" spans="8:17" x14ac:dyDescent="0.25">
      <c r="H189" s="8"/>
      <c r="M189" s="9"/>
      <c r="N189" s="9"/>
      <c r="O189" s="9"/>
      <c r="P189" s="9"/>
      <c r="Q189" s="9"/>
    </row>
    <row r="190" spans="8:17" x14ac:dyDescent="0.25">
      <c r="H190" s="8"/>
      <c r="M190" s="9"/>
      <c r="N190" s="9"/>
      <c r="O190" s="9"/>
      <c r="P190" s="9"/>
      <c r="Q190" s="9"/>
    </row>
    <row r="191" spans="8:17" x14ac:dyDescent="0.25">
      <c r="H191" s="8"/>
      <c r="M191" s="9"/>
      <c r="N191" s="9"/>
      <c r="O191" s="9"/>
      <c r="P191" s="9"/>
      <c r="Q191" s="9"/>
    </row>
    <row r="192" spans="8:17" x14ac:dyDescent="0.25">
      <c r="H192" s="8"/>
      <c r="M192" s="9"/>
      <c r="N192" s="9"/>
      <c r="O192" s="9"/>
      <c r="P192" s="9"/>
      <c r="Q192" s="9"/>
    </row>
    <row r="193" spans="8:17" x14ac:dyDescent="0.25">
      <c r="H193" s="8"/>
      <c r="M193" s="9"/>
      <c r="N193" s="9"/>
      <c r="O193" s="9"/>
      <c r="P193" s="9"/>
      <c r="Q193" s="9"/>
    </row>
    <row r="194" spans="8:17" x14ac:dyDescent="0.25">
      <c r="H194" s="8"/>
      <c r="M194" s="9"/>
      <c r="N194" s="9"/>
      <c r="O194" s="9"/>
      <c r="P194" s="9"/>
      <c r="Q194" s="9"/>
    </row>
    <row r="195" spans="8:17" x14ac:dyDescent="0.25">
      <c r="H195" s="8"/>
      <c r="M195" s="9"/>
      <c r="N195" s="9"/>
      <c r="O195" s="9"/>
      <c r="P195" s="9"/>
      <c r="Q195" s="9"/>
    </row>
    <row r="196" spans="8:17" x14ac:dyDescent="0.25">
      <c r="H196" s="8"/>
      <c r="M196" s="9"/>
      <c r="N196" s="9"/>
      <c r="O196" s="9"/>
      <c r="P196" s="9"/>
      <c r="Q196" s="9"/>
    </row>
    <row r="197" spans="8:17" x14ac:dyDescent="0.25">
      <c r="H197" s="8"/>
      <c r="M197" s="9"/>
      <c r="N197" s="9"/>
      <c r="O197" s="9"/>
      <c r="P197" s="9"/>
      <c r="Q197" s="9"/>
    </row>
    <row r="198" spans="8:17" x14ac:dyDescent="0.25">
      <c r="H198" s="8"/>
      <c r="M198" s="9"/>
      <c r="N198" s="9"/>
      <c r="O198" s="9"/>
      <c r="P198" s="9"/>
      <c r="Q198" s="9"/>
    </row>
    <row r="199" spans="8:17" x14ac:dyDescent="0.25">
      <c r="H199" s="8"/>
      <c r="M199" s="9"/>
      <c r="N199" s="9"/>
      <c r="O199" s="9"/>
      <c r="P199" s="9"/>
      <c r="Q199" s="9"/>
    </row>
    <row r="200" spans="8:17" x14ac:dyDescent="0.25">
      <c r="H200" s="8"/>
      <c r="M200" s="9"/>
      <c r="N200" s="9"/>
      <c r="O200" s="9"/>
      <c r="P200" s="9"/>
      <c r="Q200" s="9"/>
    </row>
    <row r="201" spans="8:17" x14ac:dyDescent="0.25">
      <c r="H201" s="8"/>
      <c r="M201" s="9"/>
      <c r="N201" s="9"/>
      <c r="O201" s="9"/>
      <c r="P201" s="9"/>
      <c r="Q201" s="9"/>
    </row>
    <row r="202" spans="8:17" x14ac:dyDescent="0.25">
      <c r="H202" s="8"/>
      <c r="M202" s="9"/>
      <c r="N202" s="9"/>
      <c r="O202" s="9"/>
      <c r="P202" s="9"/>
      <c r="Q202" s="9"/>
    </row>
    <row r="203" spans="8:17" x14ac:dyDescent="0.25">
      <c r="H203" s="8"/>
      <c r="M203" s="9"/>
      <c r="N203" s="9"/>
      <c r="O203" s="9"/>
      <c r="P203" s="9"/>
      <c r="Q203" s="9"/>
    </row>
    <row r="204" spans="8:17" x14ac:dyDescent="0.25">
      <c r="H204" s="8"/>
      <c r="M204" s="9"/>
      <c r="N204" s="9"/>
      <c r="O204" s="9"/>
      <c r="P204" s="9"/>
      <c r="Q204" s="9"/>
    </row>
    <row r="205" spans="8:17" x14ac:dyDescent="0.25">
      <c r="H205" s="8"/>
      <c r="M205" s="9"/>
      <c r="N205" s="9"/>
      <c r="O205" s="9"/>
      <c r="P205" s="9"/>
      <c r="Q205" s="9"/>
    </row>
    <row r="206" spans="8:17" x14ac:dyDescent="0.25">
      <c r="H206" s="8"/>
      <c r="M206" s="9"/>
      <c r="N206" s="9"/>
      <c r="O206" s="9"/>
      <c r="P206" s="9"/>
      <c r="Q206" s="9"/>
    </row>
    <row r="207" spans="8:17" x14ac:dyDescent="0.25">
      <c r="H207" s="8"/>
      <c r="M207" s="9"/>
      <c r="N207" s="9"/>
      <c r="O207" s="9"/>
      <c r="P207" s="9"/>
      <c r="Q207" s="9"/>
    </row>
    <row r="208" spans="8:17" x14ac:dyDescent="0.25">
      <c r="H208" s="8"/>
      <c r="M208" s="9"/>
      <c r="N208" s="9"/>
      <c r="O208" s="9"/>
      <c r="P208" s="9"/>
      <c r="Q208" s="9"/>
    </row>
    <row r="209" spans="8:17" x14ac:dyDescent="0.25">
      <c r="H209" s="8"/>
      <c r="M209" s="9"/>
      <c r="N209" s="9"/>
      <c r="O209" s="9"/>
      <c r="P209" s="9"/>
      <c r="Q209" s="9"/>
    </row>
    <row r="210" spans="8:17" x14ac:dyDescent="0.25">
      <c r="H210" s="8"/>
      <c r="M210" s="9"/>
      <c r="N210" s="9"/>
      <c r="O210" s="9"/>
      <c r="P210" s="9"/>
      <c r="Q210" s="9"/>
    </row>
    <row r="211" spans="8:17" x14ac:dyDescent="0.25">
      <c r="H211" s="8"/>
      <c r="M211" s="9"/>
      <c r="N211" s="9"/>
      <c r="O211" s="9"/>
      <c r="P211" s="9"/>
      <c r="Q211" s="9"/>
    </row>
    <row r="212" spans="8:17" x14ac:dyDescent="0.25">
      <c r="H212" s="8"/>
      <c r="M212" s="9"/>
      <c r="N212" s="9"/>
      <c r="O212" s="9"/>
      <c r="P212" s="9"/>
      <c r="Q212" s="9"/>
    </row>
    <row r="213" spans="8:17" x14ac:dyDescent="0.25">
      <c r="H213" s="8"/>
      <c r="M213" s="9"/>
      <c r="N213" s="9"/>
      <c r="O213" s="9"/>
      <c r="P213" s="9"/>
      <c r="Q213" s="9"/>
    </row>
    <row r="214" spans="8:17" x14ac:dyDescent="0.25">
      <c r="H214" s="8"/>
      <c r="M214" s="9"/>
      <c r="N214" s="9"/>
      <c r="O214" s="9"/>
      <c r="P214" s="9"/>
      <c r="Q214" s="9"/>
    </row>
    <row r="215" spans="8:17" x14ac:dyDescent="0.25">
      <c r="H215" s="8"/>
      <c r="M215" s="9"/>
      <c r="N215" s="9"/>
      <c r="O215" s="9"/>
      <c r="P215" s="9"/>
      <c r="Q215" s="9"/>
    </row>
    <row r="216" spans="8:17" x14ac:dyDescent="0.25">
      <c r="H216" s="8"/>
      <c r="M216" s="9"/>
      <c r="N216" s="9"/>
      <c r="O216" s="9"/>
      <c r="P216" s="9"/>
      <c r="Q216" s="9"/>
    </row>
    <row r="217" spans="8:17" x14ac:dyDescent="0.25">
      <c r="H217" s="8"/>
      <c r="M217" s="9"/>
      <c r="N217" s="9"/>
      <c r="O217" s="9"/>
      <c r="P217" s="9"/>
      <c r="Q217" s="9"/>
    </row>
    <row r="218" spans="8:17" x14ac:dyDescent="0.25">
      <c r="H218" s="8"/>
      <c r="M218" s="9"/>
      <c r="N218" s="9"/>
      <c r="O218" s="9"/>
      <c r="P218" s="9"/>
      <c r="Q218" s="9"/>
    </row>
    <row r="219" spans="8:17" x14ac:dyDescent="0.25">
      <c r="H219" s="8"/>
      <c r="M219" s="9"/>
      <c r="N219" s="9"/>
      <c r="O219" s="9"/>
      <c r="P219" s="9"/>
      <c r="Q219" s="9"/>
    </row>
    <row r="220" spans="8:17" x14ac:dyDescent="0.25">
      <c r="H220" s="8"/>
      <c r="M220" s="9"/>
      <c r="N220" s="9"/>
      <c r="O220" s="9"/>
      <c r="P220" s="9"/>
      <c r="Q220" s="9"/>
    </row>
    <row r="221" spans="8:17" x14ac:dyDescent="0.25">
      <c r="H221" s="8"/>
      <c r="M221" s="9"/>
      <c r="N221" s="9"/>
      <c r="O221" s="9"/>
      <c r="P221" s="9"/>
      <c r="Q221" s="9"/>
    </row>
    <row r="222" spans="8:17" x14ac:dyDescent="0.25">
      <c r="H222" s="8"/>
      <c r="M222" s="9"/>
      <c r="N222" s="9"/>
      <c r="O222" s="9"/>
      <c r="P222" s="9"/>
      <c r="Q222" s="9"/>
    </row>
    <row r="223" spans="8:17" x14ac:dyDescent="0.25">
      <c r="H223" s="8"/>
      <c r="M223" s="9"/>
      <c r="N223" s="9"/>
      <c r="O223" s="9"/>
      <c r="P223" s="9"/>
      <c r="Q223" s="9"/>
    </row>
    <row r="224" spans="8:17" x14ac:dyDescent="0.25">
      <c r="H224" s="8"/>
      <c r="M224" s="9"/>
      <c r="N224" s="9"/>
      <c r="O224" s="9"/>
      <c r="P224" s="9"/>
      <c r="Q224" s="9"/>
    </row>
    <row r="225" spans="8:17" x14ac:dyDescent="0.25">
      <c r="H225" s="8"/>
      <c r="M225" s="9"/>
      <c r="N225" s="9"/>
      <c r="O225" s="9"/>
      <c r="P225" s="9"/>
      <c r="Q225" s="9"/>
    </row>
    <row r="226" spans="8:17" x14ac:dyDescent="0.25">
      <c r="H226" s="8"/>
      <c r="M226" s="9"/>
      <c r="N226" s="9"/>
      <c r="O226" s="9"/>
      <c r="P226" s="9"/>
      <c r="Q226" s="9"/>
    </row>
    <row r="227" spans="8:17" x14ac:dyDescent="0.25">
      <c r="H227" s="8"/>
      <c r="M227" s="9"/>
      <c r="N227" s="9"/>
      <c r="O227" s="9"/>
      <c r="P227" s="9"/>
      <c r="Q227" s="9"/>
    </row>
    <row r="228" spans="8:17" x14ac:dyDescent="0.25">
      <c r="H228" s="8"/>
      <c r="M228" s="9"/>
      <c r="N228" s="9"/>
      <c r="O228" s="9"/>
      <c r="P228" s="9"/>
      <c r="Q228" s="9"/>
    </row>
    <row r="229" spans="8:17" x14ac:dyDescent="0.25">
      <c r="H229" s="8"/>
      <c r="M229" s="9"/>
      <c r="N229" s="9"/>
      <c r="O229" s="9"/>
      <c r="P229" s="9"/>
      <c r="Q229" s="9"/>
    </row>
    <row r="230" spans="8:17" x14ac:dyDescent="0.25">
      <c r="H230" s="8"/>
      <c r="M230" s="9"/>
      <c r="N230" s="9"/>
      <c r="O230" s="9"/>
      <c r="P230" s="9"/>
      <c r="Q230" s="9"/>
    </row>
    <row r="231" spans="8:17" x14ac:dyDescent="0.25">
      <c r="H231" s="8"/>
      <c r="M231" s="9"/>
      <c r="N231" s="9"/>
      <c r="O231" s="9"/>
      <c r="P231" s="9"/>
      <c r="Q231" s="9"/>
    </row>
    <row r="232" spans="8:17" x14ac:dyDescent="0.25">
      <c r="H232" s="8"/>
      <c r="M232" s="9"/>
      <c r="N232" s="9"/>
      <c r="O232" s="9"/>
      <c r="P232" s="9"/>
      <c r="Q232" s="9"/>
    </row>
    <row r="233" spans="8:17" x14ac:dyDescent="0.25">
      <c r="H233" s="8"/>
      <c r="M233" s="9"/>
      <c r="N233" s="9"/>
      <c r="O233" s="9"/>
      <c r="P233" s="9"/>
      <c r="Q233" s="9"/>
    </row>
    <row r="234" spans="8:17" x14ac:dyDescent="0.25">
      <c r="H234" s="8"/>
      <c r="M234" s="9"/>
      <c r="N234" s="9"/>
      <c r="O234" s="9"/>
      <c r="P234" s="9"/>
      <c r="Q234" s="9"/>
    </row>
    <row r="235" spans="8:17" x14ac:dyDescent="0.25">
      <c r="H235" s="8"/>
      <c r="M235" s="9"/>
      <c r="N235" s="9"/>
      <c r="O235" s="9"/>
      <c r="P235" s="9"/>
      <c r="Q235" s="9"/>
    </row>
    <row r="236" spans="8:17" x14ac:dyDescent="0.25">
      <c r="H236" s="8"/>
      <c r="M236" s="9"/>
      <c r="N236" s="9"/>
      <c r="O236" s="9"/>
      <c r="P236" s="9"/>
      <c r="Q236" s="9"/>
    </row>
    <row r="237" spans="8:17" x14ac:dyDescent="0.25">
      <c r="H237" s="8"/>
      <c r="M237" s="9"/>
      <c r="N237" s="9"/>
      <c r="O237" s="9"/>
      <c r="P237" s="9"/>
      <c r="Q237" s="9"/>
    </row>
    <row r="238" spans="8:17" x14ac:dyDescent="0.25">
      <c r="H238" s="8"/>
      <c r="M238" s="9"/>
      <c r="N238" s="9"/>
      <c r="O238" s="9"/>
      <c r="P238" s="9"/>
      <c r="Q238" s="9"/>
    </row>
    <row r="239" spans="8:17" x14ac:dyDescent="0.25">
      <c r="H239" s="8"/>
      <c r="M239" s="9"/>
      <c r="N239" s="9"/>
      <c r="O239" s="9"/>
      <c r="P239" s="9"/>
      <c r="Q239" s="9"/>
    </row>
    <row r="240" spans="8:17" x14ac:dyDescent="0.25">
      <c r="H240" s="8"/>
      <c r="M240" s="9"/>
      <c r="N240" s="9"/>
      <c r="O240" s="9"/>
      <c r="P240" s="9"/>
      <c r="Q240" s="9"/>
    </row>
    <row r="241" spans="8:17" x14ac:dyDescent="0.25">
      <c r="H241" s="8"/>
      <c r="M241" s="9"/>
      <c r="N241" s="9"/>
      <c r="O241" s="9"/>
      <c r="P241" s="9"/>
      <c r="Q241" s="9"/>
    </row>
    <row r="242" spans="8:17" x14ac:dyDescent="0.25">
      <c r="H242" s="8"/>
      <c r="M242" s="9"/>
      <c r="N242" s="9"/>
      <c r="O242" s="9"/>
      <c r="P242" s="9"/>
      <c r="Q242" s="9"/>
    </row>
    <row r="243" spans="8:17" x14ac:dyDescent="0.25">
      <c r="H243" s="8"/>
      <c r="M243" s="9"/>
      <c r="N243" s="9"/>
      <c r="O243" s="9"/>
      <c r="P243" s="9"/>
      <c r="Q243" s="9"/>
    </row>
    <row r="244" spans="8:17" x14ac:dyDescent="0.25">
      <c r="H244" s="8"/>
      <c r="M244" s="9"/>
      <c r="N244" s="9"/>
      <c r="O244" s="9"/>
      <c r="P244" s="9"/>
      <c r="Q244" s="9"/>
    </row>
    <row r="245" spans="8:17" x14ac:dyDescent="0.25">
      <c r="H245" s="8"/>
      <c r="M245" s="9"/>
      <c r="N245" s="9"/>
      <c r="O245" s="9"/>
      <c r="P245" s="9"/>
      <c r="Q245" s="9"/>
    </row>
    <row r="246" spans="8:17" x14ac:dyDescent="0.25">
      <c r="H246" s="8"/>
      <c r="M246" s="9"/>
      <c r="N246" s="9"/>
      <c r="O246" s="9"/>
      <c r="P246" s="9"/>
      <c r="Q246" s="9"/>
    </row>
    <row r="247" spans="8:17" x14ac:dyDescent="0.25">
      <c r="H247" s="8"/>
      <c r="M247" s="9"/>
      <c r="N247" s="9"/>
      <c r="O247" s="9"/>
      <c r="P247" s="9"/>
      <c r="Q247" s="9"/>
    </row>
    <row r="248" spans="8:17" x14ac:dyDescent="0.25">
      <c r="H248" s="8"/>
      <c r="M248" s="9"/>
      <c r="N248" s="9"/>
      <c r="O248" s="9"/>
      <c r="P248" s="9"/>
      <c r="Q248" s="9"/>
    </row>
    <row r="249" spans="8:17" x14ac:dyDescent="0.25">
      <c r="H249" s="8"/>
      <c r="M249" s="9"/>
      <c r="N249" s="9"/>
      <c r="O249" s="9"/>
      <c r="P249" s="9"/>
      <c r="Q249" s="9"/>
    </row>
    <row r="250" spans="8:17" x14ac:dyDescent="0.25">
      <c r="H250" s="8"/>
      <c r="M250" s="9"/>
      <c r="N250" s="9"/>
      <c r="O250" s="9"/>
      <c r="P250" s="9"/>
      <c r="Q250" s="9"/>
    </row>
    <row r="251" spans="8:17" x14ac:dyDescent="0.25">
      <c r="H251" s="8"/>
      <c r="M251" s="9"/>
      <c r="N251" s="9"/>
      <c r="O251" s="9"/>
      <c r="P251" s="9"/>
      <c r="Q251" s="9"/>
    </row>
    <row r="252" spans="8:17" x14ac:dyDescent="0.25">
      <c r="H252" s="8"/>
      <c r="M252" s="9"/>
      <c r="N252" s="9"/>
      <c r="O252" s="9"/>
      <c r="P252" s="9"/>
      <c r="Q252" s="9"/>
    </row>
    <row r="253" spans="8:17" x14ac:dyDescent="0.25">
      <c r="H253" s="8"/>
      <c r="M253" s="9"/>
      <c r="N253" s="9"/>
      <c r="O253" s="9"/>
      <c r="P253" s="9"/>
      <c r="Q253" s="9"/>
    </row>
    <row r="254" spans="8:17" x14ac:dyDescent="0.25">
      <c r="H254" s="8"/>
      <c r="M254" s="9"/>
      <c r="N254" s="9"/>
      <c r="O254" s="9"/>
      <c r="P254" s="9"/>
      <c r="Q254" s="9"/>
    </row>
    <row r="255" spans="8:17" x14ac:dyDescent="0.25">
      <c r="H255" s="8"/>
      <c r="M255" s="9"/>
      <c r="N255" s="9"/>
      <c r="O255" s="9"/>
      <c r="P255" s="9"/>
      <c r="Q255" s="9"/>
    </row>
    <row r="256" spans="8:17" x14ac:dyDescent="0.25">
      <c r="H256" s="8"/>
      <c r="M256" s="9"/>
      <c r="N256" s="9"/>
      <c r="O256" s="9"/>
      <c r="P256" s="9"/>
      <c r="Q256" s="9"/>
    </row>
    <row r="257" spans="8:17" x14ac:dyDescent="0.25">
      <c r="H257" s="8"/>
      <c r="M257" s="9"/>
      <c r="N257" s="9"/>
      <c r="O257" s="9"/>
      <c r="P257" s="9"/>
      <c r="Q257" s="9"/>
    </row>
    <row r="258" spans="8:17" x14ac:dyDescent="0.25">
      <c r="H258" s="8"/>
      <c r="M258" s="9"/>
      <c r="N258" s="9"/>
      <c r="O258" s="9"/>
      <c r="P258" s="9"/>
      <c r="Q258" s="9"/>
    </row>
    <row r="259" spans="8:17" x14ac:dyDescent="0.25">
      <c r="H259" s="8"/>
      <c r="M259" s="9"/>
      <c r="N259" s="9"/>
      <c r="O259" s="9"/>
      <c r="P259" s="9"/>
      <c r="Q259" s="9"/>
    </row>
    <row r="260" spans="8:17" x14ac:dyDescent="0.25">
      <c r="H260" s="8"/>
      <c r="M260" s="9"/>
      <c r="N260" s="9"/>
      <c r="O260" s="9"/>
      <c r="P260" s="9"/>
      <c r="Q260" s="9"/>
    </row>
    <row r="261" spans="8:17" x14ac:dyDescent="0.25">
      <c r="H261" s="8"/>
      <c r="M261" s="9"/>
      <c r="N261" s="9"/>
      <c r="O261" s="9"/>
      <c r="P261" s="9"/>
      <c r="Q261" s="9"/>
    </row>
    <row r="262" spans="8:17" x14ac:dyDescent="0.25">
      <c r="H262" s="8"/>
      <c r="M262" s="9"/>
      <c r="N262" s="9"/>
      <c r="O262" s="9"/>
      <c r="P262" s="9"/>
      <c r="Q262" s="9"/>
    </row>
    <row r="263" spans="8:17" x14ac:dyDescent="0.25">
      <c r="H263" s="8"/>
      <c r="M263" s="9"/>
      <c r="N263" s="9"/>
      <c r="O263" s="9"/>
      <c r="P263" s="9"/>
      <c r="Q263" s="9"/>
    </row>
    <row r="264" spans="8:17" x14ac:dyDescent="0.25">
      <c r="H264" s="8"/>
      <c r="M264" s="9"/>
      <c r="N264" s="9"/>
      <c r="O264" s="9"/>
      <c r="P264" s="9"/>
      <c r="Q264" s="9"/>
    </row>
    <row r="265" spans="8:17" x14ac:dyDescent="0.25">
      <c r="H265" s="8"/>
      <c r="M265" s="9"/>
      <c r="N265" s="9"/>
      <c r="O265" s="9"/>
      <c r="P265" s="9"/>
      <c r="Q265" s="9"/>
    </row>
    <row r="266" spans="8:17" x14ac:dyDescent="0.25">
      <c r="H266" s="8"/>
      <c r="M266" s="9"/>
      <c r="N266" s="9"/>
      <c r="O266" s="9"/>
      <c r="P266" s="9"/>
      <c r="Q266" s="9"/>
    </row>
    <row r="267" spans="8:17" x14ac:dyDescent="0.25">
      <c r="H267" s="8"/>
      <c r="M267" s="9"/>
      <c r="N267" s="9"/>
      <c r="O267" s="9"/>
      <c r="P267" s="9"/>
      <c r="Q267" s="9"/>
    </row>
    <row r="268" spans="8:17" x14ac:dyDescent="0.25">
      <c r="H268" s="8"/>
      <c r="M268" s="9"/>
      <c r="N268" s="9"/>
      <c r="O268" s="9"/>
      <c r="P268" s="9"/>
      <c r="Q268" s="9"/>
    </row>
    <row r="269" spans="8:17" x14ac:dyDescent="0.25">
      <c r="H269" s="8"/>
      <c r="M269" s="9"/>
      <c r="N269" s="9"/>
      <c r="O269" s="9"/>
      <c r="P269" s="9"/>
      <c r="Q269" s="9"/>
    </row>
    <row r="270" spans="8:17" x14ac:dyDescent="0.25">
      <c r="H270" s="8"/>
      <c r="M270" s="9"/>
      <c r="N270" s="9"/>
      <c r="O270" s="9"/>
      <c r="P270" s="9"/>
      <c r="Q270" s="9"/>
    </row>
    <row r="271" spans="8:17" x14ac:dyDescent="0.25">
      <c r="H271" s="8"/>
      <c r="M271" s="9"/>
      <c r="N271" s="9"/>
      <c r="O271" s="9"/>
      <c r="P271" s="9"/>
      <c r="Q271" s="9"/>
    </row>
    <row r="272" spans="8:17" x14ac:dyDescent="0.25">
      <c r="H272" s="8"/>
      <c r="M272" s="9"/>
      <c r="N272" s="9"/>
      <c r="O272" s="9"/>
      <c r="P272" s="9"/>
      <c r="Q272" s="9"/>
    </row>
    <row r="273" spans="8:17" x14ac:dyDescent="0.25">
      <c r="H273" s="8"/>
      <c r="M273" s="9"/>
      <c r="N273" s="9"/>
      <c r="O273" s="9"/>
      <c r="P273" s="9"/>
      <c r="Q273" s="9"/>
    </row>
    <row r="274" spans="8:17" x14ac:dyDescent="0.25">
      <c r="H274" s="8"/>
      <c r="M274" s="9"/>
      <c r="N274" s="9"/>
      <c r="O274" s="9"/>
      <c r="P274" s="9"/>
      <c r="Q274" s="9"/>
    </row>
    <row r="275" spans="8:17" x14ac:dyDescent="0.25">
      <c r="H275" s="8"/>
      <c r="M275" s="9"/>
      <c r="N275" s="9"/>
      <c r="O275" s="9"/>
      <c r="P275" s="9"/>
      <c r="Q275" s="9"/>
    </row>
    <row r="276" spans="8:17" x14ac:dyDescent="0.25">
      <c r="H276" s="8"/>
      <c r="M276" s="9"/>
      <c r="N276" s="9"/>
      <c r="O276" s="9"/>
      <c r="P276" s="9"/>
      <c r="Q276" s="9"/>
    </row>
    <row r="277" spans="8:17" x14ac:dyDescent="0.25">
      <c r="H277" s="8"/>
      <c r="M277" s="9"/>
      <c r="N277" s="9"/>
      <c r="O277" s="9"/>
      <c r="P277" s="9"/>
      <c r="Q277" s="9"/>
    </row>
    <row r="278" spans="8:17" x14ac:dyDescent="0.25">
      <c r="H278" s="8"/>
      <c r="M278" s="9"/>
      <c r="N278" s="9"/>
      <c r="O278" s="9"/>
      <c r="P278" s="9"/>
      <c r="Q278" s="9"/>
    </row>
    <row r="279" spans="8:17" x14ac:dyDescent="0.25">
      <c r="H279" s="8"/>
      <c r="M279" s="9"/>
      <c r="N279" s="9"/>
      <c r="O279" s="9"/>
      <c r="P279" s="9"/>
      <c r="Q279" s="9"/>
    </row>
    <row r="280" spans="8:17" x14ac:dyDescent="0.25">
      <c r="H280" s="8"/>
      <c r="M280" s="9"/>
      <c r="N280" s="9"/>
      <c r="O280" s="9"/>
      <c r="P280" s="9"/>
      <c r="Q280" s="9"/>
    </row>
    <row r="281" spans="8:17" x14ac:dyDescent="0.25">
      <c r="H281" s="8"/>
      <c r="M281" s="9"/>
      <c r="N281" s="9"/>
      <c r="O281" s="9"/>
      <c r="P281" s="9"/>
      <c r="Q281" s="9"/>
    </row>
    <row r="282" spans="8:17" x14ac:dyDescent="0.25">
      <c r="H282" s="8"/>
      <c r="M282" s="9"/>
      <c r="N282" s="9"/>
      <c r="O282" s="9"/>
      <c r="P282" s="9"/>
      <c r="Q282" s="9"/>
    </row>
    <row r="283" spans="8:17" x14ac:dyDescent="0.25">
      <c r="H283" s="8"/>
      <c r="M283" s="9"/>
      <c r="N283" s="9"/>
      <c r="O283" s="9"/>
      <c r="P283" s="9"/>
      <c r="Q283" s="9"/>
    </row>
    <row r="284" spans="8:17" x14ac:dyDescent="0.25">
      <c r="H284" s="8"/>
      <c r="M284" s="9"/>
      <c r="N284" s="9"/>
      <c r="O284" s="9"/>
      <c r="P284" s="9"/>
      <c r="Q284" s="9"/>
    </row>
    <row r="285" spans="8:17" x14ac:dyDescent="0.25">
      <c r="H285" s="8"/>
      <c r="M285" s="9"/>
      <c r="N285" s="9"/>
      <c r="O285" s="9"/>
      <c r="P285" s="9"/>
      <c r="Q285" s="9"/>
    </row>
    <row r="286" spans="8:17" x14ac:dyDescent="0.25">
      <c r="H286" s="8"/>
      <c r="M286" s="9"/>
      <c r="N286" s="9"/>
      <c r="O286" s="9"/>
      <c r="P286" s="9"/>
      <c r="Q286" s="9"/>
    </row>
    <row r="287" spans="8:17" x14ac:dyDescent="0.25">
      <c r="H287" s="8"/>
      <c r="M287" s="9"/>
      <c r="N287" s="9"/>
      <c r="O287" s="9"/>
      <c r="P287" s="9"/>
      <c r="Q287" s="9"/>
    </row>
    <row r="288" spans="8:17" x14ac:dyDescent="0.25">
      <c r="H288" s="8"/>
      <c r="M288" s="9"/>
      <c r="N288" s="9"/>
      <c r="O288" s="9"/>
      <c r="P288" s="9"/>
      <c r="Q288" s="9"/>
    </row>
    <row r="289" spans="8:17" x14ac:dyDescent="0.25">
      <c r="H289" s="8"/>
      <c r="M289" s="9"/>
      <c r="N289" s="9"/>
      <c r="O289" s="9"/>
      <c r="P289" s="9"/>
      <c r="Q289" s="9"/>
    </row>
    <row r="290" spans="8:17" x14ac:dyDescent="0.25">
      <c r="H290" s="8"/>
      <c r="M290" s="9"/>
      <c r="N290" s="9"/>
      <c r="O290" s="9"/>
      <c r="P290" s="9"/>
      <c r="Q290" s="9"/>
    </row>
    <row r="291" spans="8:17" x14ac:dyDescent="0.25">
      <c r="H291" s="8"/>
      <c r="M291" s="9"/>
      <c r="N291" s="9"/>
      <c r="O291" s="9"/>
      <c r="P291" s="9"/>
      <c r="Q291" s="9"/>
    </row>
    <row r="292" spans="8:17" x14ac:dyDescent="0.25">
      <c r="H292" s="8"/>
      <c r="M292" s="9"/>
      <c r="N292" s="9"/>
      <c r="O292" s="9"/>
      <c r="P292" s="9"/>
      <c r="Q292" s="9"/>
    </row>
    <row r="293" spans="8:17" x14ac:dyDescent="0.25">
      <c r="H293" s="8"/>
      <c r="M293" s="9"/>
      <c r="N293" s="9"/>
      <c r="O293" s="9"/>
      <c r="P293" s="9"/>
      <c r="Q293" s="9"/>
    </row>
    <row r="294" spans="8:17" x14ac:dyDescent="0.25">
      <c r="H294" s="8"/>
      <c r="M294" s="9"/>
      <c r="N294" s="9"/>
      <c r="O294" s="9"/>
      <c r="P294" s="9"/>
      <c r="Q294" s="9"/>
    </row>
    <row r="295" spans="8:17" x14ac:dyDescent="0.25">
      <c r="H295" s="8"/>
      <c r="M295" s="9"/>
      <c r="N295" s="9"/>
      <c r="O295" s="9"/>
      <c r="P295" s="9"/>
      <c r="Q295" s="9"/>
    </row>
    <row r="296" spans="8:17" x14ac:dyDescent="0.25">
      <c r="H296" s="8"/>
      <c r="M296" s="9"/>
      <c r="N296" s="9"/>
      <c r="O296" s="9"/>
      <c r="P296" s="9"/>
      <c r="Q296" s="9"/>
    </row>
    <row r="297" spans="8:17" x14ac:dyDescent="0.25">
      <c r="H297" s="8"/>
      <c r="M297" s="9"/>
      <c r="N297" s="9"/>
      <c r="O297" s="9"/>
      <c r="P297" s="9"/>
      <c r="Q297" s="9"/>
    </row>
    <row r="298" spans="8:17" x14ac:dyDescent="0.25">
      <c r="H298" s="8"/>
      <c r="M298" s="9"/>
      <c r="N298" s="9"/>
      <c r="O298" s="9"/>
      <c r="P298" s="9"/>
      <c r="Q298" s="9"/>
    </row>
    <row r="299" spans="8:17" x14ac:dyDescent="0.25">
      <c r="H299" s="8"/>
      <c r="M299" s="9"/>
      <c r="N299" s="9"/>
      <c r="O299" s="9"/>
      <c r="P299" s="9"/>
      <c r="Q299" s="9"/>
    </row>
    <row r="300" spans="8:17" x14ac:dyDescent="0.25">
      <c r="H300" s="8"/>
      <c r="M300" s="9"/>
      <c r="N300" s="9"/>
      <c r="O300" s="9"/>
      <c r="P300" s="9"/>
      <c r="Q300" s="9"/>
    </row>
    <row r="301" spans="8:17" x14ac:dyDescent="0.25">
      <c r="H301" s="8"/>
      <c r="M301" s="9"/>
      <c r="N301" s="9"/>
      <c r="O301" s="9"/>
      <c r="P301" s="9"/>
      <c r="Q301" s="9"/>
    </row>
    <row r="302" spans="8:17" x14ac:dyDescent="0.25">
      <c r="H302" s="8"/>
      <c r="M302" s="9"/>
      <c r="N302" s="9"/>
      <c r="O302" s="9"/>
      <c r="P302" s="9"/>
      <c r="Q302" s="9"/>
    </row>
    <row r="303" spans="8:17" x14ac:dyDescent="0.25">
      <c r="H303" s="8"/>
      <c r="M303" s="9"/>
      <c r="N303" s="9"/>
      <c r="O303" s="9"/>
      <c r="P303" s="9"/>
      <c r="Q303" s="9"/>
    </row>
    <row r="304" spans="8:17" x14ac:dyDescent="0.25">
      <c r="H304" s="8"/>
      <c r="M304" s="9"/>
      <c r="N304" s="9"/>
      <c r="O304" s="9"/>
      <c r="P304" s="9"/>
      <c r="Q304" s="9"/>
    </row>
    <row r="305" spans="8:17" x14ac:dyDescent="0.25">
      <c r="H305" s="8"/>
      <c r="M305" s="9"/>
      <c r="N305" s="9"/>
      <c r="O305" s="9"/>
      <c r="P305" s="9"/>
      <c r="Q305" s="9"/>
    </row>
    <row r="306" spans="8:17" x14ac:dyDescent="0.25">
      <c r="H306" s="8"/>
      <c r="M306" s="9"/>
      <c r="N306" s="9"/>
      <c r="O306" s="9"/>
      <c r="P306" s="9"/>
      <c r="Q306" s="9"/>
    </row>
    <row r="307" spans="8:17" x14ac:dyDescent="0.25">
      <c r="H307" s="8"/>
      <c r="M307" s="9"/>
      <c r="N307" s="9"/>
      <c r="O307" s="9"/>
      <c r="P307" s="9"/>
      <c r="Q307" s="9"/>
    </row>
    <row r="308" spans="8:17" x14ac:dyDescent="0.25">
      <c r="H308" s="8"/>
      <c r="M308" s="9"/>
      <c r="N308" s="9"/>
      <c r="O308" s="9"/>
      <c r="P308" s="9"/>
      <c r="Q308" s="9"/>
    </row>
    <row r="309" spans="8:17" x14ac:dyDescent="0.25">
      <c r="H309" s="8"/>
      <c r="M309" s="9"/>
      <c r="N309" s="9"/>
      <c r="O309" s="9"/>
      <c r="P309" s="9"/>
      <c r="Q309" s="9"/>
    </row>
    <row r="310" spans="8:17" x14ac:dyDescent="0.25">
      <c r="H310" s="8"/>
      <c r="M310" s="9"/>
      <c r="N310" s="9"/>
      <c r="O310" s="9"/>
      <c r="P310" s="9"/>
      <c r="Q310" s="9"/>
    </row>
    <row r="311" spans="8:17" x14ac:dyDescent="0.25">
      <c r="H311" s="8"/>
      <c r="M311" s="9"/>
      <c r="N311" s="9"/>
      <c r="O311" s="9"/>
      <c r="P311" s="9"/>
      <c r="Q311" s="9"/>
    </row>
    <row r="312" spans="8:17" x14ac:dyDescent="0.25">
      <c r="H312" s="8"/>
      <c r="M312" s="9"/>
      <c r="N312" s="9"/>
      <c r="O312" s="9"/>
      <c r="P312" s="9"/>
      <c r="Q312" s="9"/>
    </row>
    <row r="313" spans="8:17" x14ac:dyDescent="0.25">
      <c r="H313" s="8"/>
      <c r="M313" s="9"/>
      <c r="N313" s="9"/>
      <c r="O313" s="9"/>
      <c r="P313" s="9"/>
      <c r="Q313" s="9"/>
    </row>
    <row r="314" spans="8:17" x14ac:dyDescent="0.25">
      <c r="H314" s="8"/>
      <c r="M314" s="9"/>
      <c r="N314" s="9"/>
      <c r="O314" s="9"/>
      <c r="P314" s="9"/>
      <c r="Q314" s="9"/>
    </row>
    <row r="315" spans="8:17" x14ac:dyDescent="0.25">
      <c r="H315" s="8"/>
      <c r="M315" s="9"/>
      <c r="N315" s="9"/>
      <c r="O315" s="9"/>
      <c r="P315" s="9"/>
      <c r="Q315" s="9"/>
    </row>
    <row r="316" spans="8:17" x14ac:dyDescent="0.25">
      <c r="H316" s="8"/>
      <c r="M316" s="9"/>
      <c r="N316" s="9"/>
      <c r="O316" s="9"/>
      <c r="P316" s="9"/>
      <c r="Q316" s="9"/>
    </row>
    <row r="317" spans="8:17" x14ac:dyDescent="0.25">
      <c r="H317" s="8"/>
      <c r="M317" s="9"/>
      <c r="N317" s="9"/>
      <c r="O317" s="9"/>
      <c r="P317" s="9"/>
      <c r="Q317" s="9"/>
    </row>
    <row r="318" spans="8:17" x14ac:dyDescent="0.25">
      <c r="H318" s="8"/>
      <c r="M318" s="9"/>
      <c r="N318" s="9"/>
      <c r="O318" s="9"/>
      <c r="P318" s="9"/>
      <c r="Q318" s="9"/>
    </row>
    <row r="319" spans="8:17" x14ac:dyDescent="0.25">
      <c r="H319" s="8"/>
      <c r="M319" s="9"/>
      <c r="N319" s="9"/>
      <c r="O319" s="9"/>
      <c r="P319" s="9"/>
      <c r="Q319" s="9"/>
    </row>
    <row r="320" spans="8:17" x14ac:dyDescent="0.25">
      <c r="H320" s="8"/>
      <c r="M320" s="9"/>
      <c r="N320" s="9"/>
      <c r="O320" s="9"/>
      <c r="P320" s="9"/>
      <c r="Q320" s="9"/>
    </row>
    <row r="321" spans="8:17" x14ac:dyDescent="0.25">
      <c r="H321" s="8"/>
      <c r="M321" s="9"/>
      <c r="N321" s="9"/>
      <c r="O321" s="9"/>
      <c r="P321" s="9"/>
      <c r="Q321" s="9"/>
    </row>
    <row r="322" spans="8:17" x14ac:dyDescent="0.25">
      <c r="H322" s="8"/>
      <c r="M322" s="9"/>
      <c r="N322" s="9"/>
      <c r="O322" s="9"/>
      <c r="P322" s="9"/>
      <c r="Q322" s="9"/>
    </row>
    <row r="323" spans="8:17" x14ac:dyDescent="0.25">
      <c r="H323" s="8"/>
      <c r="M323" s="9"/>
      <c r="N323" s="9"/>
      <c r="O323" s="9"/>
      <c r="P323" s="9"/>
      <c r="Q323" s="9"/>
    </row>
    <row r="324" spans="8:17" x14ac:dyDescent="0.25">
      <c r="H324" s="8"/>
      <c r="M324" s="9"/>
      <c r="N324" s="9"/>
      <c r="O324" s="9"/>
      <c r="P324" s="9"/>
      <c r="Q324" s="9"/>
    </row>
    <row r="325" spans="8:17" x14ac:dyDescent="0.25">
      <c r="M325" s="9"/>
      <c r="N325" s="9"/>
      <c r="O325" s="9"/>
      <c r="P325" s="9"/>
      <c r="Q325" s="9"/>
    </row>
    <row r="326" spans="8:17" x14ac:dyDescent="0.25">
      <c r="M326" s="9"/>
      <c r="N326" s="9"/>
      <c r="O326" s="9"/>
      <c r="P326" s="9"/>
      <c r="Q326" s="9"/>
    </row>
    <row r="327" spans="8:17" x14ac:dyDescent="0.25">
      <c r="M327" s="9"/>
      <c r="N327" s="9"/>
      <c r="O327" s="9"/>
      <c r="P327" s="9"/>
      <c r="Q327" s="9"/>
    </row>
    <row r="328" spans="8:17" x14ac:dyDescent="0.25">
      <c r="M328" s="9"/>
      <c r="N328" s="9"/>
      <c r="O328" s="9"/>
      <c r="P328" s="9"/>
      <c r="Q328" s="9"/>
    </row>
    <row r="329" spans="8:17" x14ac:dyDescent="0.25">
      <c r="M329" s="9"/>
      <c r="N329" s="9"/>
      <c r="O329" s="9"/>
      <c r="P329" s="9"/>
      <c r="Q329" s="9"/>
    </row>
    <row r="330" spans="8:17" x14ac:dyDescent="0.25">
      <c r="M330" s="9"/>
      <c r="N330" s="9"/>
      <c r="O330" s="9"/>
      <c r="P330" s="9"/>
      <c r="Q330" s="9"/>
    </row>
    <row r="331" spans="8:17" x14ac:dyDescent="0.25">
      <c r="M331" s="9"/>
      <c r="N331" s="9"/>
      <c r="O331" s="9"/>
      <c r="P331" s="9"/>
      <c r="Q331" s="9"/>
    </row>
    <row r="332" spans="8:17" x14ac:dyDescent="0.25">
      <c r="M332" s="9"/>
      <c r="N332" s="9"/>
      <c r="O332" s="9"/>
      <c r="P332" s="9"/>
      <c r="Q332" s="9"/>
    </row>
  </sheetData>
  <mergeCells count="325">
    <mergeCell ref="P44:P45"/>
    <mergeCell ref="Q44:Q45"/>
    <mergeCell ref="A42:A43"/>
    <mergeCell ref="B42:D43"/>
    <mergeCell ref="E42:G43"/>
    <mergeCell ref="H42:H43"/>
    <mergeCell ref="I42:I43"/>
    <mergeCell ref="J42:J43"/>
    <mergeCell ref="K42:K43"/>
    <mergeCell ref="L42:L43"/>
    <mergeCell ref="M42:M43"/>
    <mergeCell ref="N42:N43"/>
    <mergeCell ref="O42:O43"/>
    <mergeCell ref="P42:P43"/>
    <mergeCell ref="Q42:Q43"/>
    <mergeCell ref="O58:O59"/>
    <mergeCell ref="O62:O63"/>
    <mergeCell ref="O68:O69"/>
    <mergeCell ref="O66:O67"/>
    <mergeCell ref="O70:O71"/>
    <mergeCell ref="O30:O31"/>
    <mergeCell ref="O60:O61"/>
    <mergeCell ref="O64:O65"/>
    <mergeCell ref="A44:A45"/>
    <mergeCell ref="B44:D45"/>
    <mergeCell ref="E44:G45"/>
    <mergeCell ref="H44:H45"/>
    <mergeCell ref="I44:I45"/>
    <mergeCell ref="J44:J45"/>
    <mergeCell ref="K44:K45"/>
    <mergeCell ref="L44:L45"/>
    <mergeCell ref="M44:M45"/>
    <mergeCell ref="N44:N45"/>
    <mergeCell ref="O44:O45"/>
    <mergeCell ref="O34:O35"/>
    <mergeCell ref="O36:O37"/>
    <mergeCell ref="O38:O39"/>
    <mergeCell ref="O40:O41"/>
    <mergeCell ref="O46:O47"/>
    <mergeCell ref="O48:O49"/>
    <mergeCell ref="O50:O51"/>
    <mergeCell ref="O52:O53"/>
    <mergeCell ref="O54:O55"/>
    <mergeCell ref="L70:L71"/>
    <mergeCell ref="M70:M71"/>
    <mergeCell ref="N70:N71"/>
    <mergeCell ref="P70:P71"/>
    <mergeCell ref="Q70:Q71"/>
    <mergeCell ref="N68:N69"/>
    <mergeCell ref="P68:P69"/>
    <mergeCell ref="Q68:Q69"/>
    <mergeCell ref="A70:A71"/>
    <mergeCell ref="B70:D71"/>
    <mergeCell ref="E70:G71"/>
    <mergeCell ref="H70:H71"/>
    <mergeCell ref="I70:I71"/>
    <mergeCell ref="J70:J71"/>
    <mergeCell ref="K70:K71"/>
    <mergeCell ref="A68:A69"/>
    <mergeCell ref="B68:D69"/>
    <mergeCell ref="E68:G69"/>
    <mergeCell ref="H68:H69"/>
    <mergeCell ref="I68:I69"/>
    <mergeCell ref="J68:J69"/>
    <mergeCell ref="K68:K69"/>
    <mergeCell ref="L68:L69"/>
    <mergeCell ref="M68:M69"/>
    <mergeCell ref="A64:L65"/>
    <mergeCell ref="M64:M65"/>
    <mergeCell ref="N64:N65"/>
    <mergeCell ref="P64:P65"/>
    <mergeCell ref="Q64:Q65"/>
    <mergeCell ref="A66:A67"/>
    <mergeCell ref="B66:D67"/>
    <mergeCell ref="E66:G67"/>
    <mergeCell ref="H66:H67"/>
    <mergeCell ref="I66:I67"/>
    <mergeCell ref="Q66:Q67"/>
    <mergeCell ref="J66:J67"/>
    <mergeCell ref="K66:K67"/>
    <mergeCell ref="L66:L67"/>
    <mergeCell ref="M66:M67"/>
    <mergeCell ref="N66:N67"/>
    <mergeCell ref="P66:P67"/>
    <mergeCell ref="N58:N59"/>
    <mergeCell ref="P58:P59"/>
    <mergeCell ref="Q58:Q59"/>
    <mergeCell ref="A60:L61"/>
    <mergeCell ref="M60:M61"/>
    <mergeCell ref="N60:N61"/>
    <mergeCell ref="P60:P61"/>
    <mergeCell ref="Q60:Q61"/>
    <mergeCell ref="K62:K63"/>
    <mergeCell ref="L62:L63"/>
    <mergeCell ref="M62:M63"/>
    <mergeCell ref="N62:N63"/>
    <mergeCell ref="P62:P63"/>
    <mergeCell ref="Q62:Q63"/>
    <mergeCell ref="A62:A63"/>
    <mergeCell ref="B62:D63"/>
    <mergeCell ref="E62:G63"/>
    <mergeCell ref="H62:H63"/>
    <mergeCell ref="I62:I63"/>
    <mergeCell ref="J62:J63"/>
    <mergeCell ref="A58:A59"/>
    <mergeCell ref="B58:D59"/>
    <mergeCell ref="E58:G59"/>
    <mergeCell ref="H58:H59"/>
    <mergeCell ref="I58:I59"/>
    <mergeCell ref="J58:J59"/>
    <mergeCell ref="K58:K59"/>
    <mergeCell ref="L58:L59"/>
    <mergeCell ref="M58:M59"/>
    <mergeCell ref="A54:A55"/>
    <mergeCell ref="B54:D55"/>
    <mergeCell ref="E54:G55"/>
    <mergeCell ref="H54:H55"/>
    <mergeCell ref="I54:I55"/>
    <mergeCell ref="Q54:Q55"/>
    <mergeCell ref="A56:A57"/>
    <mergeCell ref="B56:D57"/>
    <mergeCell ref="E56:G57"/>
    <mergeCell ref="H56:H57"/>
    <mergeCell ref="I56:I57"/>
    <mergeCell ref="J56:J57"/>
    <mergeCell ref="K56:K57"/>
    <mergeCell ref="L56:L57"/>
    <mergeCell ref="M56:M57"/>
    <mergeCell ref="J54:J55"/>
    <mergeCell ref="K54:K55"/>
    <mergeCell ref="L54:L55"/>
    <mergeCell ref="M54:M55"/>
    <mergeCell ref="N54:N55"/>
    <mergeCell ref="P54:P55"/>
    <mergeCell ref="N56:N57"/>
    <mergeCell ref="P56:P57"/>
    <mergeCell ref="Q56:Q57"/>
    <mergeCell ref="O56:O57"/>
    <mergeCell ref="N50:N51"/>
    <mergeCell ref="P50:P51"/>
    <mergeCell ref="Q50:Q51"/>
    <mergeCell ref="A52:A53"/>
    <mergeCell ref="B52:D53"/>
    <mergeCell ref="E52:G53"/>
    <mergeCell ref="H52:H53"/>
    <mergeCell ref="I52:I53"/>
    <mergeCell ref="J52:J53"/>
    <mergeCell ref="K52:K53"/>
    <mergeCell ref="L52:L53"/>
    <mergeCell ref="M52:M53"/>
    <mergeCell ref="N52:N53"/>
    <mergeCell ref="P52:P53"/>
    <mergeCell ref="Q52:Q53"/>
    <mergeCell ref="A50:A51"/>
    <mergeCell ref="B50:D51"/>
    <mergeCell ref="E50:G51"/>
    <mergeCell ref="H50:H51"/>
    <mergeCell ref="I50:I51"/>
    <mergeCell ref="J50:J51"/>
    <mergeCell ref="K50:K51"/>
    <mergeCell ref="L50:L51"/>
    <mergeCell ref="M50:M51"/>
    <mergeCell ref="N46:N47"/>
    <mergeCell ref="P46:P47"/>
    <mergeCell ref="Q46:Q47"/>
    <mergeCell ref="A48:A49"/>
    <mergeCell ref="B48:D49"/>
    <mergeCell ref="E48:G49"/>
    <mergeCell ref="H48:H49"/>
    <mergeCell ref="I48:I49"/>
    <mergeCell ref="Q48:Q49"/>
    <mergeCell ref="J48:J49"/>
    <mergeCell ref="K48:K49"/>
    <mergeCell ref="L48:L49"/>
    <mergeCell ref="M48:M49"/>
    <mergeCell ref="N48:N49"/>
    <mergeCell ref="P48:P49"/>
    <mergeCell ref="A46:A47"/>
    <mergeCell ref="B46:D47"/>
    <mergeCell ref="E46:G47"/>
    <mergeCell ref="H46:H47"/>
    <mergeCell ref="I46:I47"/>
    <mergeCell ref="J46:J47"/>
    <mergeCell ref="K46:K47"/>
    <mergeCell ref="L46:L47"/>
    <mergeCell ref="M46:M47"/>
    <mergeCell ref="A38:A39"/>
    <mergeCell ref="B38:D39"/>
    <mergeCell ref="E38:G39"/>
    <mergeCell ref="H38:H39"/>
    <mergeCell ref="I38:I39"/>
    <mergeCell ref="Q38:Q39"/>
    <mergeCell ref="A40:A41"/>
    <mergeCell ref="B40:D41"/>
    <mergeCell ref="E40:G41"/>
    <mergeCell ref="H40:H41"/>
    <mergeCell ref="I40:I41"/>
    <mergeCell ref="J40:J41"/>
    <mergeCell ref="K40:K41"/>
    <mergeCell ref="L40:L41"/>
    <mergeCell ref="M40:M41"/>
    <mergeCell ref="J38:J39"/>
    <mergeCell ref="K38:K39"/>
    <mergeCell ref="L38:L39"/>
    <mergeCell ref="M38:M39"/>
    <mergeCell ref="N38:N39"/>
    <mergeCell ref="P38:P39"/>
    <mergeCell ref="N40:N41"/>
    <mergeCell ref="P40:P41"/>
    <mergeCell ref="Q40:Q41"/>
    <mergeCell ref="N34:N35"/>
    <mergeCell ref="P34:P35"/>
    <mergeCell ref="Q34:Q35"/>
    <mergeCell ref="A36:A37"/>
    <mergeCell ref="B36:D37"/>
    <mergeCell ref="E36:G37"/>
    <mergeCell ref="H36:H37"/>
    <mergeCell ref="I36:I37"/>
    <mergeCell ref="J36:J37"/>
    <mergeCell ref="K36:K37"/>
    <mergeCell ref="L36:L37"/>
    <mergeCell ref="M36:M37"/>
    <mergeCell ref="N36:N37"/>
    <mergeCell ref="P36:P37"/>
    <mergeCell ref="Q36:Q37"/>
    <mergeCell ref="A34:A35"/>
    <mergeCell ref="B34:D35"/>
    <mergeCell ref="E34:G35"/>
    <mergeCell ref="H34:H35"/>
    <mergeCell ref="I34:I35"/>
    <mergeCell ref="J34:J35"/>
    <mergeCell ref="K34:K35"/>
    <mergeCell ref="L34:L35"/>
    <mergeCell ref="M34:M35"/>
    <mergeCell ref="A30:L31"/>
    <mergeCell ref="M30:M31"/>
    <mergeCell ref="N30:N31"/>
    <mergeCell ref="P30:P31"/>
    <mergeCell ref="Q30:Q31"/>
    <mergeCell ref="A32:A33"/>
    <mergeCell ref="B32:D33"/>
    <mergeCell ref="E32:G33"/>
    <mergeCell ref="H32:H33"/>
    <mergeCell ref="I32:I33"/>
    <mergeCell ref="Q32:Q33"/>
    <mergeCell ref="J32:J33"/>
    <mergeCell ref="K32:K33"/>
    <mergeCell ref="L32:L33"/>
    <mergeCell ref="M32:M33"/>
    <mergeCell ref="N32:N33"/>
    <mergeCell ref="P32:P33"/>
    <mergeCell ref="O32:O33"/>
    <mergeCell ref="K28:K29"/>
    <mergeCell ref="L28:L29"/>
    <mergeCell ref="M28:M29"/>
    <mergeCell ref="N28:N29"/>
    <mergeCell ref="P28:P29"/>
    <mergeCell ref="Q28:Q29"/>
    <mergeCell ref="A28:A29"/>
    <mergeCell ref="B28:D29"/>
    <mergeCell ref="E28:G29"/>
    <mergeCell ref="H28:H29"/>
    <mergeCell ref="I28:I29"/>
    <mergeCell ref="J28:J29"/>
    <mergeCell ref="O28:O29"/>
    <mergeCell ref="K26:K27"/>
    <mergeCell ref="L26:L27"/>
    <mergeCell ref="M26:M27"/>
    <mergeCell ref="N26:N27"/>
    <mergeCell ref="P26:P27"/>
    <mergeCell ref="Q26:Q27"/>
    <mergeCell ref="A26:A27"/>
    <mergeCell ref="B26:D27"/>
    <mergeCell ref="E26:G27"/>
    <mergeCell ref="H26:H27"/>
    <mergeCell ref="I26:I27"/>
    <mergeCell ref="J26:J27"/>
    <mergeCell ref="O26:O27"/>
    <mergeCell ref="A24:A25"/>
    <mergeCell ref="B24:L25"/>
    <mergeCell ref="M24:M25"/>
    <mergeCell ref="N24:N25"/>
    <mergeCell ref="P24:P25"/>
    <mergeCell ref="Q24:Q25"/>
    <mergeCell ref="A20:L21"/>
    <mergeCell ref="M20:M21"/>
    <mergeCell ref="N20:N21"/>
    <mergeCell ref="P20:P21"/>
    <mergeCell ref="Q20:Q21"/>
    <mergeCell ref="A22:L23"/>
    <mergeCell ref="M22:M23"/>
    <mergeCell ref="N22:N23"/>
    <mergeCell ref="P22:P23"/>
    <mergeCell ref="Q22:Q23"/>
    <mergeCell ref="O24:O25"/>
    <mergeCell ref="U17:U18"/>
    <mergeCell ref="W17:X18"/>
    <mergeCell ref="B19:D19"/>
    <mergeCell ref="E19:G19"/>
    <mergeCell ref="W19:X19"/>
    <mergeCell ref="K17:K18"/>
    <mergeCell ref="L17:L18"/>
    <mergeCell ref="M17:M18"/>
    <mergeCell ref="N17:N18"/>
    <mergeCell ref="P17:P18"/>
    <mergeCell ref="Q17:Q18"/>
    <mergeCell ref="O17:O18"/>
    <mergeCell ref="A12:Q13"/>
    <mergeCell ref="A17:A18"/>
    <mergeCell ref="B17:D18"/>
    <mergeCell ref="E17:G18"/>
    <mergeCell ref="H17:H18"/>
    <mergeCell ref="I17:I18"/>
    <mergeCell ref="J17:J18"/>
    <mergeCell ref="S17:S18"/>
    <mergeCell ref="T17:T18"/>
    <mergeCell ref="A1:B1"/>
    <mergeCell ref="A2:B2"/>
    <mergeCell ref="A3:B3"/>
    <mergeCell ref="A4:B4"/>
    <mergeCell ref="A5:B5"/>
    <mergeCell ref="A7:D7"/>
    <mergeCell ref="A8:D8"/>
    <mergeCell ref="A9:D9"/>
    <mergeCell ref="A10:D10"/>
  </mergeCells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RAZVOJNIH PROGRAMA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Darija Ćeran</dc:creator>
  <cp:lastModifiedBy>Darija Ćeran</cp:lastModifiedBy>
  <cp:lastPrinted>2019-10-30T13:32:49Z</cp:lastPrinted>
  <dcterms:created xsi:type="dcterms:W3CDTF">2019-10-29T11:15:32Z</dcterms:created>
  <dcterms:modified xsi:type="dcterms:W3CDTF">2019-12-19T12:14:22Z</dcterms:modified>
</cp:coreProperties>
</file>